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ProvAC\Website_VPFAL\AAPM archive\media files\"/>
    </mc:Choice>
  </mc:AlternateContent>
  <workbookProtection workbookPassword="E0CF" lockStructure="1"/>
  <bookViews>
    <workbookView xWindow="0" yWindow="0" windowWidth="25200" windowHeight="11850" activeTab="5"/>
  </bookViews>
  <sheets>
    <sheet name="OtherAcad" sheetId="21" r:id="rId1"/>
    <sheet name="Lib-Above" sheetId="20" r:id="rId2"/>
    <sheet name="Lib-Below" sheetId="19" r:id="rId3"/>
    <sheet name="TeachingStrm-Above" sheetId="18" r:id="rId4"/>
    <sheet name="TeachingStrm-Below" sheetId="17" r:id="rId5"/>
    <sheet name="Prof-Above" sheetId="16" r:id="rId6"/>
    <sheet name="Prof-Below" sheetId="1" r:id="rId7"/>
    <sheet name="Histograms" sheetId="15" r:id="rId8"/>
    <sheet name="Instructions" sheetId="22" r:id="rId9"/>
  </sheets>
  <definedNames>
    <definedName name="_xlnm._FilterDatabase" localSheetId="1" hidden="1">'Lib-Above'!$A$2:$I$301</definedName>
    <definedName name="_xlnm._FilterDatabase" localSheetId="2" hidden="1">'Lib-Below'!$A$2:$I$301</definedName>
    <definedName name="_xlnm._FilterDatabase" localSheetId="0" hidden="1">OtherAcad!$A$2:$I$301</definedName>
    <definedName name="_xlnm._FilterDatabase" localSheetId="5" hidden="1">'Prof-Above'!$A$2:$J$301</definedName>
    <definedName name="_xlnm._FilterDatabase" localSheetId="6" hidden="1">'Prof-Below'!$A$2:$L$301</definedName>
    <definedName name="_xlnm._FilterDatabase" localSheetId="3" hidden="1">'TeachingStrm-Above'!$A$2:$J$301</definedName>
    <definedName name="_xlnm._FilterDatabase" localSheetId="4" hidden="1">'TeachingStrm-Below'!$A$2:$J$301</definedName>
    <definedName name="_xlnm.Print_Area" localSheetId="1">'Lib-Above'!$A$1:$F$301</definedName>
    <definedName name="_xlnm.Print_Area" localSheetId="2">'Lib-Below'!$A$1:$F$301</definedName>
    <definedName name="_xlnm.Print_Area" localSheetId="0">OtherAcad!$A$1:$F$301</definedName>
    <definedName name="_xlnm.Print_Area" localSheetId="5">'Prof-Above'!$A$1:$G$301</definedName>
    <definedName name="_xlnm.Print_Area" localSheetId="6">'Prof-Below'!$A$1:$G$301</definedName>
    <definedName name="_xlnm.Print_Area" localSheetId="3">'TeachingStrm-Above'!$A$1:$G$301</definedName>
    <definedName name="_xlnm.Print_Area" localSheetId="4">'TeachingStrm-Below'!$A$1:$G$301</definedName>
  </definedNames>
  <calcPr calcId="162913"/>
</workbook>
</file>

<file path=xl/calcChain.xml><?xml version="1.0" encoding="utf-8"?>
<calcChain xmlns="http://schemas.openxmlformats.org/spreadsheetml/2006/main">
  <c r="H4" i="18" l="1"/>
  <c r="Y64" i="15" l="1"/>
  <c r="Y65" i="15"/>
  <c r="M65" i="15"/>
  <c r="M64" i="15"/>
  <c r="K301" i="21" l="1"/>
  <c r="I301" i="21"/>
  <c r="U301" i="21" s="1"/>
  <c r="H301" i="21"/>
  <c r="T301" i="21" s="1"/>
  <c r="G301" i="21"/>
  <c r="J301" i="21" s="1"/>
  <c r="K300" i="21"/>
  <c r="I300" i="21"/>
  <c r="U300" i="21" s="1"/>
  <c r="H300" i="21"/>
  <c r="T300" i="21" s="1"/>
  <c r="G300" i="21"/>
  <c r="K299" i="21"/>
  <c r="J299" i="21"/>
  <c r="I299" i="21"/>
  <c r="U299" i="21" s="1"/>
  <c r="H299" i="21"/>
  <c r="T299" i="21" s="1"/>
  <c r="G299" i="21"/>
  <c r="S299" i="21" s="1"/>
  <c r="K298" i="21"/>
  <c r="I298" i="21"/>
  <c r="U298" i="21" s="1"/>
  <c r="H298" i="21"/>
  <c r="T298" i="21" s="1"/>
  <c r="G298" i="21"/>
  <c r="J298" i="21" s="1"/>
  <c r="K297" i="21"/>
  <c r="I297" i="21"/>
  <c r="U297" i="21" s="1"/>
  <c r="H297" i="21"/>
  <c r="T297" i="21" s="1"/>
  <c r="G297" i="21"/>
  <c r="S297" i="21" s="1"/>
  <c r="K296" i="21"/>
  <c r="I296" i="21"/>
  <c r="U296" i="21" s="1"/>
  <c r="H296" i="21"/>
  <c r="T296" i="21" s="1"/>
  <c r="G296" i="21"/>
  <c r="J296" i="21" s="1"/>
  <c r="K295" i="21"/>
  <c r="I295" i="21"/>
  <c r="U295" i="21" s="1"/>
  <c r="H295" i="21"/>
  <c r="T295" i="21" s="1"/>
  <c r="G295" i="21"/>
  <c r="K294" i="21"/>
  <c r="I294" i="21"/>
  <c r="U294" i="21" s="1"/>
  <c r="H294" i="21"/>
  <c r="T294" i="21" s="1"/>
  <c r="G294" i="21"/>
  <c r="J294" i="21" s="1"/>
  <c r="K293" i="21"/>
  <c r="I293" i="21"/>
  <c r="U293" i="21" s="1"/>
  <c r="H293" i="21"/>
  <c r="T293" i="21" s="1"/>
  <c r="G293" i="21"/>
  <c r="K292" i="21"/>
  <c r="I292" i="21"/>
  <c r="U292" i="21" s="1"/>
  <c r="H292" i="21"/>
  <c r="T292" i="21" s="1"/>
  <c r="G292" i="21"/>
  <c r="J292" i="21" s="1"/>
  <c r="K291" i="21"/>
  <c r="I291" i="21"/>
  <c r="U291" i="21" s="1"/>
  <c r="H291" i="21"/>
  <c r="T291" i="21" s="1"/>
  <c r="G291" i="21"/>
  <c r="J291" i="21" s="1"/>
  <c r="K290" i="21"/>
  <c r="J290" i="21"/>
  <c r="I290" i="21"/>
  <c r="U290" i="21" s="1"/>
  <c r="H290" i="21"/>
  <c r="T290" i="21" s="1"/>
  <c r="G290" i="21"/>
  <c r="S290" i="21" s="1"/>
  <c r="K289" i="21"/>
  <c r="I289" i="21"/>
  <c r="U289" i="21" s="1"/>
  <c r="H289" i="21"/>
  <c r="T289" i="21" s="1"/>
  <c r="G289" i="21"/>
  <c r="J289" i="21" s="1"/>
  <c r="S288" i="21"/>
  <c r="K288" i="21"/>
  <c r="J288" i="21"/>
  <c r="I288" i="21"/>
  <c r="U288" i="21" s="1"/>
  <c r="H288" i="21"/>
  <c r="T288" i="21" s="1"/>
  <c r="G288" i="21"/>
  <c r="K287" i="21"/>
  <c r="I287" i="21"/>
  <c r="U287" i="21" s="1"/>
  <c r="H287" i="21"/>
  <c r="T287" i="21" s="1"/>
  <c r="G287" i="21"/>
  <c r="J287" i="21" s="1"/>
  <c r="K286" i="21"/>
  <c r="I286" i="21"/>
  <c r="U286" i="21" s="1"/>
  <c r="H286" i="21"/>
  <c r="T286" i="21" s="1"/>
  <c r="G286" i="21"/>
  <c r="K285" i="21"/>
  <c r="I285" i="21"/>
  <c r="U285" i="21" s="1"/>
  <c r="H285" i="21"/>
  <c r="T285" i="21" s="1"/>
  <c r="G285" i="21"/>
  <c r="J285" i="21" s="1"/>
  <c r="K284" i="21"/>
  <c r="I284" i="21"/>
  <c r="U284" i="21" s="1"/>
  <c r="H284" i="21"/>
  <c r="T284" i="21" s="1"/>
  <c r="G284" i="21"/>
  <c r="K283" i="21"/>
  <c r="I283" i="21"/>
  <c r="U283" i="21" s="1"/>
  <c r="H283" i="21"/>
  <c r="T283" i="21" s="1"/>
  <c r="G283" i="21"/>
  <c r="J283" i="21" s="1"/>
  <c r="K282" i="21"/>
  <c r="I282" i="21"/>
  <c r="U282" i="21" s="1"/>
  <c r="H282" i="21"/>
  <c r="T282" i="21" s="1"/>
  <c r="G282" i="21"/>
  <c r="J282" i="21" s="1"/>
  <c r="S281" i="21"/>
  <c r="K281" i="21"/>
  <c r="J281" i="21"/>
  <c r="I281" i="21"/>
  <c r="U281" i="21" s="1"/>
  <c r="H281" i="21"/>
  <c r="T281" i="21" s="1"/>
  <c r="G281" i="21"/>
  <c r="K280" i="21"/>
  <c r="I280" i="21"/>
  <c r="U280" i="21" s="1"/>
  <c r="H280" i="21"/>
  <c r="T280" i="21" s="1"/>
  <c r="G280" i="21"/>
  <c r="J280" i="21" s="1"/>
  <c r="K279" i="21"/>
  <c r="I279" i="21"/>
  <c r="U279" i="21" s="1"/>
  <c r="H279" i="21"/>
  <c r="T279" i="21" s="1"/>
  <c r="G279" i="21"/>
  <c r="T278" i="21"/>
  <c r="K278" i="21"/>
  <c r="I278" i="21"/>
  <c r="U278" i="21" s="1"/>
  <c r="H278" i="21"/>
  <c r="G278" i="21"/>
  <c r="J278" i="21" s="1"/>
  <c r="K277" i="21"/>
  <c r="I277" i="21"/>
  <c r="U277" i="21" s="1"/>
  <c r="H277" i="21"/>
  <c r="T277" i="21" s="1"/>
  <c r="G277" i="21"/>
  <c r="J277" i="21" s="1"/>
  <c r="S276" i="21"/>
  <c r="K276" i="21"/>
  <c r="J276" i="21"/>
  <c r="I276" i="21"/>
  <c r="U276" i="21" s="1"/>
  <c r="H276" i="21"/>
  <c r="T276" i="21" s="1"/>
  <c r="G276" i="21"/>
  <c r="K275" i="21"/>
  <c r="I275" i="21"/>
  <c r="U275" i="21" s="1"/>
  <c r="H275" i="21"/>
  <c r="T275" i="21" s="1"/>
  <c r="G275" i="21"/>
  <c r="J275" i="21" s="1"/>
  <c r="K274" i="21"/>
  <c r="I274" i="21"/>
  <c r="U274" i="21" s="1"/>
  <c r="H274" i="21"/>
  <c r="T274" i="21" s="1"/>
  <c r="G274" i="21"/>
  <c r="K273" i="21"/>
  <c r="I273" i="21"/>
  <c r="U273" i="21" s="1"/>
  <c r="H273" i="21"/>
  <c r="T273" i="21" s="1"/>
  <c r="G273" i="21"/>
  <c r="J273" i="21" s="1"/>
  <c r="K272" i="21"/>
  <c r="I272" i="21"/>
  <c r="U272" i="21" s="1"/>
  <c r="H272" i="21"/>
  <c r="T272" i="21" s="1"/>
  <c r="G272" i="21"/>
  <c r="S271" i="21"/>
  <c r="K271" i="21"/>
  <c r="J271" i="21"/>
  <c r="I271" i="21"/>
  <c r="U271" i="21" s="1"/>
  <c r="H271" i="21"/>
  <c r="T271" i="21" s="1"/>
  <c r="G271" i="21"/>
  <c r="K270" i="21"/>
  <c r="I270" i="21"/>
  <c r="U270" i="21" s="1"/>
  <c r="H270" i="21"/>
  <c r="T270" i="21" s="1"/>
  <c r="G270" i="21"/>
  <c r="J270" i="21" s="1"/>
  <c r="K269" i="21"/>
  <c r="I269" i="21"/>
  <c r="U269" i="21" s="1"/>
  <c r="H269" i="21"/>
  <c r="T269" i="21" s="1"/>
  <c r="G269" i="21"/>
  <c r="J269" i="21" s="1"/>
  <c r="K268" i="21"/>
  <c r="I268" i="21"/>
  <c r="U268" i="21" s="1"/>
  <c r="H268" i="21"/>
  <c r="T268" i="21" s="1"/>
  <c r="G268" i="21"/>
  <c r="J268" i="21" s="1"/>
  <c r="T267" i="21"/>
  <c r="K267" i="21"/>
  <c r="I267" i="21"/>
  <c r="U267" i="21" s="1"/>
  <c r="H267" i="21"/>
  <c r="G267" i="21"/>
  <c r="K266" i="21"/>
  <c r="I266" i="21"/>
  <c r="U266" i="21" s="1"/>
  <c r="H266" i="21"/>
  <c r="T266" i="21" s="1"/>
  <c r="G266" i="21"/>
  <c r="J266" i="21" s="1"/>
  <c r="K265" i="21"/>
  <c r="I265" i="21"/>
  <c r="U265" i="21" s="1"/>
  <c r="H265" i="21"/>
  <c r="T265" i="21" s="1"/>
  <c r="G265" i="21"/>
  <c r="K264" i="21"/>
  <c r="I264" i="21"/>
  <c r="U264" i="21" s="1"/>
  <c r="H264" i="21"/>
  <c r="T264" i="21" s="1"/>
  <c r="G264" i="21"/>
  <c r="J264" i="21" s="1"/>
  <c r="K263" i="21"/>
  <c r="I263" i="21"/>
  <c r="U263" i="21" s="1"/>
  <c r="H263" i="21"/>
  <c r="T263" i="21" s="1"/>
  <c r="G263" i="21"/>
  <c r="J263" i="21" s="1"/>
  <c r="S262" i="21"/>
  <c r="K262" i="21"/>
  <c r="J262" i="21"/>
  <c r="I262" i="21"/>
  <c r="U262" i="21" s="1"/>
  <c r="H262" i="21"/>
  <c r="T262" i="21" s="1"/>
  <c r="G262" i="21"/>
  <c r="K261" i="21"/>
  <c r="I261" i="21"/>
  <c r="U261" i="21" s="1"/>
  <c r="H261" i="21"/>
  <c r="T261" i="21" s="1"/>
  <c r="G261" i="21"/>
  <c r="J261" i="21" s="1"/>
  <c r="K260" i="21"/>
  <c r="I260" i="21"/>
  <c r="U260" i="21" s="1"/>
  <c r="H260" i="21"/>
  <c r="T260" i="21" s="1"/>
  <c r="G260" i="21"/>
  <c r="K259" i="21"/>
  <c r="I259" i="21"/>
  <c r="U259" i="21" s="1"/>
  <c r="H259" i="21"/>
  <c r="T259" i="21" s="1"/>
  <c r="G259" i="21"/>
  <c r="J259" i="21" s="1"/>
  <c r="K258" i="21"/>
  <c r="I258" i="21"/>
  <c r="U258" i="21" s="1"/>
  <c r="H258" i="21"/>
  <c r="T258" i="21" s="1"/>
  <c r="G258" i="21"/>
  <c r="K257" i="21"/>
  <c r="I257" i="21"/>
  <c r="U257" i="21" s="1"/>
  <c r="H257" i="21"/>
  <c r="T257" i="21" s="1"/>
  <c r="G257" i="21"/>
  <c r="J257" i="21" s="1"/>
  <c r="K256" i="21"/>
  <c r="I256" i="21"/>
  <c r="U256" i="21" s="1"/>
  <c r="H256" i="21"/>
  <c r="T256" i="21" s="1"/>
  <c r="G256" i="21"/>
  <c r="T255" i="21"/>
  <c r="K255" i="21"/>
  <c r="I255" i="21"/>
  <c r="U255" i="21" s="1"/>
  <c r="H255" i="21"/>
  <c r="G255" i="21"/>
  <c r="J255" i="21" s="1"/>
  <c r="K254" i="21"/>
  <c r="I254" i="21"/>
  <c r="U254" i="21" s="1"/>
  <c r="H254" i="21"/>
  <c r="T254" i="21" s="1"/>
  <c r="G254" i="21"/>
  <c r="J254" i="21" s="1"/>
  <c r="S253" i="21"/>
  <c r="K253" i="21"/>
  <c r="J253" i="21"/>
  <c r="I253" i="21"/>
  <c r="U253" i="21" s="1"/>
  <c r="H253" i="21"/>
  <c r="T253" i="21" s="1"/>
  <c r="G253" i="21"/>
  <c r="K252" i="21"/>
  <c r="I252" i="21"/>
  <c r="U252" i="21" s="1"/>
  <c r="H252" i="21"/>
  <c r="T252" i="21" s="1"/>
  <c r="G252" i="21"/>
  <c r="J252" i="21" s="1"/>
  <c r="K251" i="21"/>
  <c r="I251" i="21"/>
  <c r="U251" i="21" s="1"/>
  <c r="H251" i="21"/>
  <c r="T251" i="21" s="1"/>
  <c r="G251" i="21"/>
  <c r="K250" i="21"/>
  <c r="I250" i="21"/>
  <c r="U250" i="21" s="1"/>
  <c r="H250" i="21"/>
  <c r="T250" i="21" s="1"/>
  <c r="G250" i="21"/>
  <c r="J250" i="21" s="1"/>
  <c r="K249" i="21"/>
  <c r="I249" i="21"/>
  <c r="U249" i="21" s="1"/>
  <c r="H249" i="21"/>
  <c r="T249" i="21" s="1"/>
  <c r="G249" i="21"/>
  <c r="K248" i="21"/>
  <c r="I248" i="21"/>
  <c r="U248" i="21" s="1"/>
  <c r="H248" i="21"/>
  <c r="T248" i="21" s="1"/>
  <c r="G248" i="21"/>
  <c r="J248" i="21" s="1"/>
  <c r="K247" i="21"/>
  <c r="I247" i="21"/>
  <c r="U247" i="21" s="1"/>
  <c r="H247" i="21"/>
  <c r="T247" i="21" s="1"/>
  <c r="G247" i="21"/>
  <c r="J247" i="21" s="1"/>
  <c r="K246" i="21"/>
  <c r="I246" i="21"/>
  <c r="U246" i="21" s="1"/>
  <c r="H246" i="21"/>
  <c r="T246" i="21" s="1"/>
  <c r="G246" i="21"/>
  <c r="K245" i="21"/>
  <c r="I245" i="21"/>
  <c r="U245" i="21" s="1"/>
  <c r="H245" i="21"/>
  <c r="T245" i="21" s="1"/>
  <c r="G245" i="21"/>
  <c r="J245" i="21" s="1"/>
  <c r="K244" i="21"/>
  <c r="I244" i="21"/>
  <c r="U244" i="21" s="1"/>
  <c r="H244" i="21"/>
  <c r="T244" i="21" s="1"/>
  <c r="G244" i="21"/>
  <c r="S243" i="21"/>
  <c r="K243" i="21"/>
  <c r="J243" i="21"/>
  <c r="I243" i="21"/>
  <c r="U243" i="21" s="1"/>
  <c r="H243" i="21"/>
  <c r="T243" i="21" s="1"/>
  <c r="G243" i="21"/>
  <c r="K242" i="21"/>
  <c r="I242" i="21"/>
  <c r="U242" i="21" s="1"/>
  <c r="H242" i="21"/>
  <c r="T242" i="21" s="1"/>
  <c r="G242" i="21"/>
  <c r="J242" i="21" s="1"/>
  <c r="K241" i="21"/>
  <c r="I241" i="21"/>
  <c r="U241" i="21" s="1"/>
  <c r="H241" i="21"/>
  <c r="T241" i="21" s="1"/>
  <c r="G241" i="21"/>
  <c r="J241" i="21" s="1"/>
  <c r="K240" i="21"/>
  <c r="I240" i="21"/>
  <c r="U240" i="21" s="1"/>
  <c r="H240" i="21"/>
  <c r="T240" i="21" s="1"/>
  <c r="G240" i="21"/>
  <c r="J240" i="21" s="1"/>
  <c r="T239" i="21"/>
  <c r="K239" i="21"/>
  <c r="I239" i="21"/>
  <c r="U239" i="21" s="1"/>
  <c r="H239" i="21"/>
  <c r="G239" i="21"/>
  <c r="K238" i="21"/>
  <c r="I238" i="21"/>
  <c r="U238" i="21" s="1"/>
  <c r="H238" i="21"/>
  <c r="T238" i="21" s="1"/>
  <c r="G238" i="21"/>
  <c r="J238" i="21" s="1"/>
  <c r="K237" i="21"/>
  <c r="I237" i="21"/>
  <c r="U237" i="21" s="1"/>
  <c r="H237" i="21"/>
  <c r="T237" i="21" s="1"/>
  <c r="G237" i="21"/>
  <c r="K236" i="21"/>
  <c r="I236" i="21"/>
  <c r="U236" i="21" s="1"/>
  <c r="H236" i="21"/>
  <c r="T236" i="21" s="1"/>
  <c r="G236" i="21"/>
  <c r="J236" i="21" s="1"/>
  <c r="K235" i="21"/>
  <c r="I235" i="21"/>
  <c r="U235" i="21" s="1"/>
  <c r="H235" i="21"/>
  <c r="T235" i="21" s="1"/>
  <c r="G235" i="21"/>
  <c r="J235" i="21" s="1"/>
  <c r="S234" i="21"/>
  <c r="K234" i="21"/>
  <c r="J234" i="21"/>
  <c r="I234" i="21"/>
  <c r="U234" i="21" s="1"/>
  <c r="H234" i="21"/>
  <c r="T234" i="21" s="1"/>
  <c r="G234" i="21"/>
  <c r="K233" i="21"/>
  <c r="I233" i="21"/>
  <c r="U233" i="21" s="1"/>
  <c r="H233" i="21"/>
  <c r="T233" i="21" s="1"/>
  <c r="G233" i="21"/>
  <c r="J233" i="21" s="1"/>
  <c r="K232" i="21"/>
  <c r="I232" i="21"/>
  <c r="U232" i="21" s="1"/>
  <c r="H232" i="21"/>
  <c r="T232" i="21" s="1"/>
  <c r="G232" i="21"/>
  <c r="K231" i="21"/>
  <c r="I231" i="21"/>
  <c r="U231" i="21" s="1"/>
  <c r="H231" i="21"/>
  <c r="T231" i="21" s="1"/>
  <c r="G231" i="21"/>
  <c r="J231" i="21" s="1"/>
  <c r="K230" i="21"/>
  <c r="I230" i="21"/>
  <c r="U230" i="21" s="1"/>
  <c r="H230" i="21"/>
  <c r="T230" i="21" s="1"/>
  <c r="G230" i="21"/>
  <c r="K229" i="21"/>
  <c r="I229" i="21"/>
  <c r="U229" i="21" s="1"/>
  <c r="H229" i="21"/>
  <c r="T229" i="21" s="1"/>
  <c r="G229" i="21"/>
  <c r="J229" i="21" s="1"/>
  <c r="K228" i="21"/>
  <c r="I228" i="21"/>
  <c r="U228" i="21" s="1"/>
  <c r="H228" i="21"/>
  <c r="T228" i="21" s="1"/>
  <c r="G228" i="21"/>
  <c r="T227" i="21"/>
  <c r="K227" i="21"/>
  <c r="I227" i="21"/>
  <c r="U227" i="21" s="1"/>
  <c r="H227" i="21"/>
  <c r="G227" i="21"/>
  <c r="J227" i="21" s="1"/>
  <c r="K226" i="21"/>
  <c r="I226" i="21"/>
  <c r="U226" i="21" s="1"/>
  <c r="H226" i="21"/>
  <c r="T226" i="21" s="1"/>
  <c r="G226" i="21"/>
  <c r="J226" i="21" s="1"/>
  <c r="S225" i="21"/>
  <c r="K225" i="21"/>
  <c r="J225" i="21"/>
  <c r="I225" i="21"/>
  <c r="U225" i="21" s="1"/>
  <c r="H225" i="21"/>
  <c r="T225" i="21" s="1"/>
  <c r="G225" i="21"/>
  <c r="K224" i="21"/>
  <c r="I224" i="21"/>
  <c r="U224" i="21" s="1"/>
  <c r="H224" i="21"/>
  <c r="T224" i="21" s="1"/>
  <c r="G224" i="21"/>
  <c r="J224" i="21" s="1"/>
  <c r="K223" i="21"/>
  <c r="I223" i="21"/>
  <c r="U223" i="21" s="1"/>
  <c r="H223" i="21"/>
  <c r="T223" i="21" s="1"/>
  <c r="G223" i="21"/>
  <c r="K222" i="21"/>
  <c r="I222" i="21"/>
  <c r="U222" i="21" s="1"/>
  <c r="H222" i="21"/>
  <c r="T222" i="21" s="1"/>
  <c r="G222" i="21"/>
  <c r="J222" i="21" s="1"/>
  <c r="K221" i="21"/>
  <c r="I221" i="21"/>
  <c r="U221" i="21" s="1"/>
  <c r="H221" i="21"/>
  <c r="T221" i="21" s="1"/>
  <c r="G221" i="21"/>
  <c r="K220" i="21"/>
  <c r="I220" i="21"/>
  <c r="U220" i="21" s="1"/>
  <c r="H220" i="21"/>
  <c r="T220" i="21" s="1"/>
  <c r="G220" i="21"/>
  <c r="J220" i="21" s="1"/>
  <c r="K219" i="21"/>
  <c r="I219" i="21"/>
  <c r="U219" i="21" s="1"/>
  <c r="H219" i="21"/>
  <c r="T219" i="21" s="1"/>
  <c r="G219" i="21"/>
  <c r="J219" i="21" s="1"/>
  <c r="K218" i="21"/>
  <c r="I218" i="21"/>
  <c r="U218" i="21" s="1"/>
  <c r="H218" i="21"/>
  <c r="T218" i="21" s="1"/>
  <c r="G218" i="21"/>
  <c r="K217" i="21"/>
  <c r="I217" i="21"/>
  <c r="U217" i="21" s="1"/>
  <c r="H217" i="21"/>
  <c r="T217" i="21" s="1"/>
  <c r="G217" i="21"/>
  <c r="J217" i="21" s="1"/>
  <c r="S216" i="21"/>
  <c r="K216" i="21"/>
  <c r="J216" i="21"/>
  <c r="I216" i="21"/>
  <c r="U216" i="21" s="1"/>
  <c r="H216" i="21"/>
  <c r="T216" i="21" s="1"/>
  <c r="G216" i="21"/>
  <c r="K215" i="21"/>
  <c r="I215" i="21"/>
  <c r="U215" i="21" s="1"/>
  <c r="H215" i="21"/>
  <c r="T215" i="21" s="1"/>
  <c r="G215" i="21"/>
  <c r="J215" i="21" s="1"/>
  <c r="K214" i="21"/>
  <c r="I214" i="21"/>
  <c r="U214" i="21" s="1"/>
  <c r="H214" i="21"/>
  <c r="T214" i="21" s="1"/>
  <c r="G214" i="21"/>
  <c r="J214" i="21" s="1"/>
  <c r="K213" i="21"/>
  <c r="I213" i="21"/>
  <c r="U213" i="21" s="1"/>
  <c r="H213" i="21"/>
  <c r="T213" i="21" s="1"/>
  <c r="G213" i="21"/>
  <c r="J213" i="21" s="1"/>
  <c r="S212" i="21"/>
  <c r="K212" i="21"/>
  <c r="J212" i="21"/>
  <c r="I212" i="21"/>
  <c r="U212" i="21" s="1"/>
  <c r="H212" i="21"/>
  <c r="T212" i="21" s="1"/>
  <c r="G212" i="21"/>
  <c r="K211" i="21"/>
  <c r="I211" i="21"/>
  <c r="U211" i="21" s="1"/>
  <c r="H211" i="21"/>
  <c r="T211" i="21" s="1"/>
  <c r="G211" i="21"/>
  <c r="J211" i="21" s="1"/>
  <c r="K210" i="21"/>
  <c r="I210" i="21"/>
  <c r="U210" i="21" s="1"/>
  <c r="H210" i="21"/>
  <c r="T210" i="21" s="1"/>
  <c r="G210" i="21"/>
  <c r="K209" i="21"/>
  <c r="I209" i="21"/>
  <c r="U209" i="21" s="1"/>
  <c r="H209" i="21"/>
  <c r="T209" i="21" s="1"/>
  <c r="G209" i="21"/>
  <c r="J209" i="21" s="1"/>
  <c r="S208" i="21"/>
  <c r="K208" i="21"/>
  <c r="J208" i="21"/>
  <c r="I208" i="21"/>
  <c r="U208" i="21" s="1"/>
  <c r="H208" i="21"/>
  <c r="T208" i="21" s="1"/>
  <c r="G208" i="21"/>
  <c r="K207" i="21"/>
  <c r="I207" i="21"/>
  <c r="U207" i="21" s="1"/>
  <c r="H207" i="21"/>
  <c r="T207" i="21" s="1"/>
  <c r="G207" i="21"/>
  <c r="J207" i="21" s="1"/>
  <c r="K206" i="21"/>
  <c r="I206" i="21"/>
  <c r="U206" i="21" s="1"/>
  <c r="H206" i="21"/>
  <c r="T206" i="21" s="1"/>
  <c r="G206" i="21"/>
  <c r="J206" i="21" s="1"/>
  <c r="K205" i="21"/>
  <c r="I205" i="21"/>
  <c r="U205" i="21" s="1"/>
  <c r="H205" i="21"/>
  <c r="T205" i="21" s="1"/>
  <c r="G205" i="21"/>
  <c r="J205" i="21" s="1"/>
  <c r="S204" i="21"/>
  <c r="K204" i="21"/>
  <c r="J204" i="21"/>
  <c r="I204" i="21"/>
  <c r="U204" i="21" s="1"/>
  <c r="H204" i="21"/>
  <c r="T204" i="21" s="1"/>
  <c r="G204" i="21"/>
  <c r="K203" i="21"/>
  <c r="I203" i="21"/>
  <c r="U203" i="21" s="1"/>
  <c r="H203" i="21"/>
  <c r="T203" i="21" s="1"/>
  <c r="G203" i="21"/>
  <c r="J203" i="21" s="1"/>
  <c r="K202" i="21"/>
  <c r="I202" i="21"/>
  <c r="U202" i="21" s="1"/>
  <c r="H202" i="21"/>
  <c r="T202" i="21" s="1"/>
  <c r="G202" i="21"/>
  <c r="K201" i="21"/>
  <c r="I201" i="21"/>
  <c r="U201" i="21" s="1"/>
  <c r="H201" i="21"/>
  <c r="T201" i="21" s="1"/>
  <c r="G201" i="21"/>
  <c r="J201" i="21" s="1"/>
  <c r="S200" i="21"/>
  <c r="K200" i="21"/>
  <c r="J200" i="21"/>
  <c r="I200" i="21"/>
  <c r="U200" i="21" s="1"/>
  <c r="H200" i="21"/>
  <c r="T200" i="21" s="1"/>
  <c r="G200" i="21"/>
  <c r="K199" i="21"/>
  <c r="I199" i="21"/>
  <c r="U199" i="21" s="1"/>
  <c r="H199" i="21"/>
  <c r="T199" i="21" s="1"/>
  <c r="G199" i="21"/>
  <c r="J199" i="21" s="1"/>
  <c r="K198" i="21"/>
  <c r="I198" i="21"/>
  <c r="U198" i="21" s="1"/>
  <c r="H198" i="21"/>
  <c r="T198" i="21" s="1"/>
  <c r="G198" i="21"/>
  <c r="J198" i="21" s="1"/>
  <c r="K197" i="21"/>
  <c r="I197" i="21"/>
  <c r="U197" i="21" s="1"/>
  <c r="H197" i="21"/>
  <c r="T197" i="21" s="1"/>
  <c r="G197" i="21"/>
  <c r="J197" i="21" s="1"/>
  <c r="S196" i="21"/>
  <c r="K196" i="21"/>
  <c r="J196" i="21"/>
  <c r="I196" i="21"/>
  <c r="U196" i="21" s="1"/>
  <c r="H196" i="21"/>
  <c r="T196" i="21" s="1"/>
  <c r="G196" i="21"/>
  <c r="K195" i="21"/>
  <c r="I195" i="21"/>
  <c r="U195" i="21" s="1"/>
  <c r="H195" i="21"/>
  <c r="T195" i="21" s="1"/>
  <c r="G195" i="21"/>
  <c r="J195" i="21" s="1"/>
  <c r="K194" i="21"/>
  <c r="I194" i="21"/>
  <c r="U194" i="21" s="1"/>
  <c r="H194" i="21"/>
  <c r="T194" i="21" s="1"/>
  <c r="G194" i="21"/>
  <c r="K193" i="21"/>
  <c r="I193" i="21"/>
  <c r="U193" i="21" s="1"/>
  <c r="H193" i="21"/>
  <c r="T193" i="21" s="1"/>
  <c r="G193" i="21"/>
  <c r="J193" i="21" s="1"/>
  <c r="S192" i="21"/>
  <c r="K192" i="21"/>
  <c r="J192" i="21"/>
  <c r="I192" i="21"/>
  <c r="U192" i="21" s="1"/>
  <c r="H192" i="21"/>
  <c r="T192" i="21" s="1"/>
  <c r="G192" i="21"/>
  <c r="K191" i="21"/>
  <c r="I191" i="21"/>
  <c r="U191" i="21" s="1"/>
  <c r="H191" i="21"/>
  <c r="T191" i="21" s="1"/>
  <c r="G191" i="21"/>
  <c r="J191" i="21" s="1"/>
  <c r="K190" i="21"/>
  <c r="I190" i="21"/>
  <c r="U190" i="21" s="1"/>
  <c r="H190" i="21"/>
  <c r="T190" i="21" s="1"/>
  <c r="G190" i="21"/>
  <c r="J190" i="21" s="1"/>
  <c r="K189" i="21"/>
  <c r="I189" i="21"/>
  <c r="U189" i="21" s="1"/>
  <c r="H189" i="21"/>
  <c r="T189" i="21" s="1"/>
  <c r="G189" i="21"/>
  <c r="J189" i="21" s="1"/>
  <c r="S188" i="21"/>
  <c r="K188" i="21"/>
  <c r="J188" i="21"/>
  <c r="I188" i="21"/>
  <c r="U188" i="21" s="1"/>
  <c r="H188" i="21"/>
  <c r="T188" i="21" s="1"/>
  <c r="G188" i="21"/>
  <c r="K187" i="21"/>
  <c r="I187" i="21"/>
  <c r="U187" i="21" s="1"/>
  <c r="H187" i="21"/>
  <c r="T187" i="21" s="1"/>
  <c r="G187" i="21"/>
  <c r="J187" i="21" s="1"/>
  <c r="K186" i="21"/>
  <c r="I186" i="21"/>
  <c r="U186" i="21" s="1"/>
  <c r="H186" i="21"/>
  <c r="T186" i="21" s="1"/>
  <c r="G186" i="21"/>
  <c r="K185" i="21"/>
  <c r="I185" i="21"/>
  <c r="U185" i="21" s="1"/>
  <c r="H185" i="21"/>
  <c r="T185" i="21" s="1"/>
  <c r="G185" i="21"/>
  <c r="S185" i="21" s="1"/>
  <c r="K184" i="21"/>
  <c r="I184" i="21"/>
  <c r="U184" i="21" s="1"/>
  <c r="H184" i="21"/>
  <c r="T184" i="21" s="1"/>
  <c r="G184" i="21"/>
  <c r="J184" i="21" s="1"/>
  <c r="K183" i="21"/>
  <c r="I183" i="21"/>
  <c r="U183" i="21" s="1"/>
  <c r="H183" i="21"/>
  <c r="T183" i="21" s="1"/>
  <c r="G183" i="21"/>
  <c r="S182" i="21"/>
  <c r="K182" i="21"/>
  <c r="J182" i="21"/>
  <c r="I182" i="21"/>
  <c r="U182" i="21" s="1"/>
  <c r="H182" i="21"/>
  <c r="T182" i="21" s="1"/>
  <c r="G182" i="21"/>
  <c r="K181" i="21"/>
  <c r="I181" i="21"/>
  <c r="U181" i="21" s="1"/>
  <c r="H181" i="21"/>
  <c r="T181" i="21" s="1"/>
  <c r="G181" i="21"/>
  <c r="S181" i="21" s="1"/>
  <c r="K180" i="21"/>
  <c r="I180" i="21"/>
  <c r="U180" i="21" s="1"/>
  <c r="H180" i="21"/>
  <c r="T180" i="21" s="1"/>
  <c r="G180" i="21"/>
  <c r="J180" i="21" s="1"/>
  <c r="K179" i="21"/>
  <c r="I179" i="21"/>
  <c r="U179" i="21" s="1"/>
  <c r="H179" i="21"/>
  <c r="T179" i="21" s="1"/>
  <c r="G179" i="21"/>
  <c r="K178" i="21"/>
  <c r="I178" i="21"/>
  <c r="U178" i="21" s="1"/>
  <c r="H178" i="21"/>
  <c r="T178" i="21" s="1"/>
  <c r="G178" i="21"/>
  <c r="J178" i="21" s="1"/>
  <c r="K177" i="21"/>
  <c r="I177" i="21"/>
  <c r="U177" i="21" s="1"/>
  <c r="H177" i="21"/>
  <c r="T177" i="21" s="1"/>
  <c r="G177" i="21"/>
  <c r="S177" i="21" s="1"/>
  <c r="S176" i="21"/>
  <c r="K176" i="21"/>
  <c r="J176" i="21"/>
  <c r="I176" i="21"/>
  <c r="U176" i="21" s="1"/>
  <c r="H176" i="21"/>
  <c r="T176" i="21" s="1"/>
  <c r="G176" i="21"/>
  <c r="K175" i="21"/>
  <c r="I175" i="21"/>
  <c r="U175" i="21" s="1"/>
  <c r="H175" i="21"/>
  <c r="T175" i="21" s="1"/>
  <c r="G175" i="21"/>
  <c r="S174" i="21"/>
  <c r="K174" i="21"/>
  <c r="J174" i="21"/>
  <c r="I174" i="21"/>
  <c r="U174" i="21" s="1"/>
  <c r="H174" i="21"/>
  <c r="T174" i="21" s="1"/>
  <c r="G174" i="21"/>
  <c r="U173" i="21"/>
  <c r="K173" i="21"/>
  <c r="I173" i="21"/>
  <c r="H173" i="21"/>
  <c r="T173" i="21" s="1"/>
  <c r="G173" i="21"/>
  <c r="S173" i="21" s="1"/>
  <c r="K172" i="21"/>
  <c r="I172" i="21"/>
  <c r="U172" i="21" s="1"/>
  <c r="H172" i="21"/>
  <c r="T172" i="21" s="1"/>
  <c r="G172" i="21"/>
  <c r="J172" i="21" s="1"/>
  <c r="K171" i="21"/>
  <c r="I171" i="21"/>
  <c r="U171" i="21" s="1"/>
  <c r="H171" i="21"/>
  <c r="T171" i="21" s="1"/>
  <c r="G171" i="21"/>
  <c r="K170" i="21"/>
  <c r="I170" i="21"/>
  <c r="U170" i="21" s="1"/>
  <c r="H170" i="21"/>
  <c r="T170" i="21" s="1"/>
  <c r="G170" i="21"/>
  <c r="K169" i="21"/>
  <c r="I169" i="21"/>
  <c r="U169" i="21" s="1"/>
  <c r="H169" i="21"/>
  <c r="T169" i="21" s="1"/>
  <c r="G169" i="21"/>
  <c r="S169" i="21" s="1"/>
  <c r="K168" i="21"/>
  <c r="I168" i="21"/>
  <c r="U168" i="21" s="1"/>
  <c r="H168" i="21"/>
  <c r="T168" i="21" s="1"/>
  <c r="G168" i="21"/>
  <c r="J168" i="21" s="1"/>
  <c r="K167" i="21"/>
  <c r="I167" i="21"/>
  <c r="U167" i="21" s="1"/>
  <c r="H167" i="21"/>
  <c r="T167" i="21" s="1"/>
  <c r="G167" i="21"/>
  <c r="K166" i="21"/>
  <c r="I166" i="21"/>
  <c r="U166" i="21" s="1"/>
  <c r="H166" i="21"/>
  <c r="T166" i="21" s="1"/>
  <c r="G166" i="21"/>
  <c r="K165" i="21"/>
  <c r="I165" i="21"/>
  <c r="U165" i="21" s="1"/>
  <c r="H165" i="21"/>
  <c r="T165" i="21" s="1"/>
  <c r="G165" i="21"/>
  <c r="S165" i="21" s="1"/>
  <c r="K164" i="21"/>
  <c r="I164" i="21"/>
  <c r="U164" i="21" s="1"/>
  <c r="H164" i="21"/>
  <c r="T164" i="21" s="1"/>
  <c r="G164" i="21"/>
  <c r="J164" i="21" s="1"/>
  <c r="K163" i="21"/>
  <c r="I163" i="21"/>
  <c r="U163" i="21" s="1"/>
  <c r="H163" i="21"/>
  <c r="T163" i="21" s="1"/>
  <c r="G163" i="21"/>
  <c r="K162" i="21"/>
  <c r="I162" i="21"/>
  <c r="U162" i="21" s="1"/>
  <c r="H162" i="21"/>
  <c r="T162" i="21" s="1"/>
  <c r="G162" i="21"/>
  <c r="U161" i="21"/>
  <c r="K161" i="21"/>
  <c r="I161" i="21"/>
  <c r="H161" i="21"/>
  <c r="T161" i="21" s="1"/>
  <c r="G161" i="21"/>
  <c r="S161" i="21" s="1"/>
  <c r="S160" i="21"/>
  <c r="K160" i="21"/>
  <c r="J160" i="21"/>
  <c r="I160" i="21"/>
  <c r="U160" i="21" s="1"/>
  <c r="H160" i="21"/>
  <c r="T160" i="21" s="1"/>
  <c r="G160" i="21"/>
  <c r="K159" i="21"/>
  <c r="I159" i="21"/>
  <c r="U159" i="21" s="1"/>
  <c r="H159" i="21"/>
  <c r="T159" i="21" s="1"/>
  <c r="G159" i="21"/>
  <c r="S158" i="21"/>
  <c r="K158" i="21"/>
  <c r="J158" i="21"/>
  <c r="I158" i="21"/>
  <c r="U158" i="21" s="1"/>
  <c r="H158" i="21"/>
  <c r="T158" i="21" s="1"/>
  <c r="G158" i="21"/>
  <c r="K157" i="21"/>
  <c r="I157" i="21"/>
  <c r="U157" i="21" s="1"/>
  <c r="H157" i="21"/>
  <c r="T157" i="21" s="1"/>
  <c r="G157" i="21"/>
  <c r="S157" i="21" s="1"/>
  <c r="K156" i="21"/>
  <c r="I156" i="21"/>
  <c r="U156" i="21" s="1"/>
  <c r="H156" i="21"/>
  <c r="T156" i="21" s="1"/>
  <c r="G156" i="21"/>
  <c r="K155" i="21"/>
  <c r="I155" i="21"/>
  <c r="U155" i="21" s="1"/>
  <c r="H155" i="21"/>
  <c r="T155" i="21" s="1"/>
  <c r="G155" i="21"/>
  <c r="K154" i="21"/>
  <c r="I154" i="21"/>
  <c r="U154" i="21" s="1"/>
  <c r="H154" i="21"/>
  <c r="T154" i="21" s="1"/>
  <c r="G154" i="21"/>
  <c r="J154" i="21" s="1"/>
  <c r="K153" i="21"/>
  <c r="I153" i="21"/>
  <c r="U153" i="21" s="1"/>
  <c r="H153" i="21"/>
  <c r="T153" i="21" s="1"/>
  <c r="G153" i="21"/>
  <c r="S153" i="21" s="1"/>
  <c r="K152" i="21"/>
  <c r="J152" i="21"/>
  <c r="I152" i="21"/>
  <c r="U152" i="21" s="1"/>
  <c r="H152" i="21"/>
  <c r="T152" i="21" s="1"/>
  <c r="G152" i="21"/>
  <c r="S152" i="21" s="1"/>
  <c r="K151" i="21"/>
  <c r="I151" i="21"/>
  <c r="U151" i="21" s="1"/>
  <c r="H151" i="21"/>
  <c r="T151" i="21" s="1"/>
  <c r="G151" i="21"/>
  <c r="S150" i="21"/>
  <c r="K150" i="21"/>
  <c r="I150" i="21"/>
  <c r="U150" i="21" s="1"/>
  <c r="H150" i="21"/>
  <c r="T150" i="21" s="1"/>
  <c r="G150" i="21"/>
  <c r="J150" i="21" s="1"/>
  <c r="K149" i="21"/>
  <c r="I149" i="21"/>
  <c r="U149" i="21" s="1"/>
  <c r="H149" i="21"/>
  <c r="T149" i="21" s="1"/>
  <c r="G149" i="21"/>
  <c r="S149" i="21" s="1"/>
  <c r="K148" i="21"/>
  <c r="J148" i="21"/>
  <c r="I148" i="21"/>
  <c r="U148" i="21" s="1"/>
  <c r="H148" i="21"/>
  <c r="T148" i="21" s="1"/>
  <c r="G148" i="21"/>
  <c r="S148" i="21" s="1"/>
  <c r="K147" i="21"/>
  <c r="I147" i="21"/>
  <c r="U147" i="21" s="1"/>
  <c r="H147" i="21"/>
  <c r="T147" i="21" s="1"/>
  <c r="G147" i="21"/>
  <c r="U146" i="21"/>
  <c r="K146" i="21"/>
  <c r="I146" i="21"/>
  <c r="H146" i="21"/>
  <c r="T146" i="21" s="1"/>
  <c r="G146" i="21"/>
  <c r="J146" i="21" s="1"/>
  <c r="K145" i="21"/>
  <c r="I145" i="21"/>
  <c r="U145" i="21" s="1"/>
  <c r="H145" i="21"/>
  <c r="T145" i="21" s="1"/>
  <c r="G145" i="21"/>
  <c r="J145" i="21" s="1"/>
  <c r="K144" i="21"/>
  <c r="I144" i="21"/>
  <c r="U144" i="21" s="1"/>
  <c r="H144" i="21"/>
  <c r="T144" i="21" s="1"/>
  <c r="G144" i="21"/>
  <c r="J144" i="21" s="1"/>
  <c r="K143" i="21"/>
  <c r="I143" i="21"/>
  <c r="U143" i="21" s="1"/>
  <c r="H143" i="21"/>
  <c r="T143" i="21" s="1"/>
  <c r="G143" i="21"/>
  <c r="J143" i="21" s="1"/>
  <c r="K142" i="21"/>
  <c r="I142" i="21"/>
  <c r="U142" i="21" s="1"/>
  <c r="H142" i="21"/>
  <c r="T142" i="21" s="1"/>
  <c r="G142" i="21"/>
  <c r="J142" i="21" s="1"/>
  <c r="K141" i="21"/>
  <c r="I141" i="21"/>
  <c r="U141" i="21" s="1"/>
  <c r="H141" i="21"/>
  <c r="T141" i="21" s="1"/>
  <c r="G141" i="21"/>
  <c r="J141" i="21" s="1"/>
  <c r="K140" i="21"/>
  <c r="I140" i="21"/>
  <c r="U140" i="21" s="1"/>
  <c r="H140" i="21"/>
  <c r="T140" i="21" s="1"/>
  <c r="G140" i="21"/>
  <c r="J140" i="21" s="1"/>
  <c r="U139" i="21"/>
  <c r="K139" i="21"/>
  <c r="I139" i="21"/>
  <c r="H139" i="21"/>
  <c r="T139" i="21" s="1"/>
  <c r="G139" i="21"/>
  <c r="J139" i="21" s="1"/>
  <c r="U138" i="21"/>
  <c r="K138" i="21"/>
  <c r="I138" i="21"/>
  <c r="H138" i="21"/>
  <c r="T138" i="21" s="1"/>
  <c r="G138" i="21"/>
  <c r="J138" i="21" s="1"/>
  <c r="K137" i="21"/>
  <c r="I137" i="21"/>
  <c r="U137" i="21" s="1"/>
  <c r="H137" i="21"/>
  <c r="T137" i="21" s="1"/>
  <c r="G137" i="21"/>
  <c r="J137" i="21" s="1"/>
  <c r="K136" i="21"/>
  <c r="I136" i="21"/>
  <c r="U136" i="21" s="1"/>
  <c r="H136" i="21"/>
  <c r="T136" i="21" s="1"/>
  <c r="G136" i="21"/>
  <c r="J136" i="21" s="1"/>
  <c r="K135" i="21"/>
  <c r="I135" i="21"/>
  <c r="U135" i="21" s="1"/>
  <c r="H135" i="21"/>
  <c r="T135" i="21" s="1"/>
  <c r="G135" i="21"/>
  <c r="J135" i="21" s="1"/>
  <c r="K134" i="21"/>
  <c r="I134" i="21"/>
  <c r="U134" i="21" s="1"/>
  <c r="H134" i="21"/>
  <c r="T134" i="21" s="1"/>
  <c r="G134" i="21"/>
  <c r="J134" i="21" s="1"/>
  <c r="K133" i="21"/>
  <c r="I133" i="21"/>
  <c r="U133" i="21" s="1"/>
  <c r="H133" i="21"/>
  <c r="T133" i="21" s="1"/>
  <c r="G133" i="21"/>
  <c r="J133" i="21" s="1"/>
  <c r="K132" i="21"/>
  <c r="I132" i="21"/>
  <c r="U132" i="21" s="1"/>
  <c r="H132" i="21"/>
  <c r="T132" i="21" s="1"/>
  <c r="G132" i="21"/>
  <c r="S132" i="21" s="1"/>
  <c r="U131" i="21"/>
  <c r="K131" i="21"/>
  <c r="I131" i="21"/>
  <c r="H131" i="21"/>
  <c r="T131" i="21" s="1"/>
  <c r="G131" i="21"/>
  <c r="K130" i="21"/>
  <c r="J130" i="21"/>
  <c r="I130" i="21"/>
  <c r="U130" i="21" s="1"/>
  <c r="H130" i="21"/>
  <c r="T130" i="21" s="1"/>
  <c r="G130" i="21"/>
  <c r="S130" i="21" s="1"/>
  <c r="U129" i="21"/>
  <c r="K129" i="21"/>
  <c r="I129" i="21"/>
  <c r="H129" i="21"/>
  <c r="T129" i="21" s="1"/>
  <c r="G129" i="21"/>
  <c r="J129" i="21" s="1"/>
  <c r="K128" i="21"/>
  <c r="I128" i="21"/>
  <c r="U128" i="21" s="1"/>
  <c r="H128" i="21"/>
  <c r="T128" i="21" s="1"/>
  <c r="G128" i="21"/>
  <c r="K127" i="21"/>
  <c r="I127" i="21"/>
  <c r="U127" i="21" s="1"/>
  <c r="H127" i="21"/>
  <c r="T127" i="21" s="1"/>
  <c r="G127" i="21"/>
  <c r="S127" i="21" s="1"/>
  <c r="K126" i="21"/>
  <c r="I126" i="21"/>
  <c r="U126" i="21" s="1"/>
  <c r="H126" i="21"/>
  <c r="T126" i="21" s="1"/>
  <c r="G126" i="21"/>
  <c r="K125" i="21"/>
  <c r="I125" i="21"/>
  <c r="U125" i="21" s="1"/>
  <c r="H125" i="21"/>
  <c r="T125" i="21" s="1"/>
  <c r="G125" i="21"/>
  <c r="J125" i="21" s="1"/>
  <c r="U124" i="21"/>
  <c r="K124" i="21"/>
  <c r="I124" i="21"/>
  <c r="H124" i="21"/>
  <c r="T124" i="21" s="1"/>
  <c r="G124" i="21"/>
  <c r="K123" i="21"/>
  <c r="J123" i="21"/>
  <c r="I123" i="21"/>
  <c r="U123" i="21" s="1"/>
  <c r="H123" i="21"/>
  <c r="T123" i="21" s="1"/>
  <c r="G123" i="21"/>
  <c r="S123" i="21" s="1"/>
  <c r="U122" i="21"/>
  <c r="K122" i="21"/>
  <c r="I122" i="21"/>
  <c r="H122" i="21"/>
  <c r="T122" i="21" s="1"/>
  <c r="G122" i="21"/>
  <c r="K121" i="21"/>
  <c r="I121" i="21"/>
  <c r="U121" i="21" s="1"/>
  <c r="H121" i="21"/>
  <c r="T121" i="21" s="1"/>
  <c r="G121" i="21"/>
  <c r="J121" i="21" s="1"/>
  <c r="K120" i="21"/>
  <c r="J120" i="21"/>
  <c r="I120" i="21"/>
  <c r="U120" i="21" s="1"/>
  <c r="H120" i="21"/>
  <c r="T120" i="21" s="1"/>
  <c r="G120" i="21"/>
  <c r="S120" i="21" s="1"/>
  <c r="U119" i="21"/>
  <c r="K119" i="21"/>
  <c r="I119" i="21"/>
  <c r="H119" i="21"/>
  <c r="T119" i="21" s="1"/>
  <c r="G119" i="21"/>
  <c r="K118" i="21"/>
  <c r="I118" i="21"/>
  <c r="U118" i="21" s="1"/>
  <c r="H118" i="21"/>
  <c r="T118" i="21" s="1"/>
  <c r="G118" i="21"/>
  <c r="S118" i="21" s="1"/>
  <c r="K117" i="21"/>
  <c r="I117" i="21"/>
  <c r="U117" i="21" s="1"/>
  <c r="H117" i="21"/>
  <c r="T117" i="21" s="1"/>
  <c r="G117" i="21"/>
  <c r="J117" i="21" s="1"/>
  <c r="U116" i="21"/>
  <c r="K116" i="21"/>
  <c r="I116" i="21"/>
  <c r="H116" i="21"/>
  <c r="T116" i="21" s="1"/>
  <c r="G116" i="21"/>
  <c r="S116" i="21" s="1"/>
  <c r="K115" i="21"/>
  <c r="I115" i="21"/>
  <c r="U115" i="21" s="1"/>
  <c r="H115" i="21"/>
  <c r="T115" i="21" s="1"/>
  <c r="G115" i="21"/>
  <c r="S115" i="21" s="1"/>
  <c r="S114" i="21"/>
  <c r="K114" i="21"/>
  <c r="J114" i="21"/>
  <c r="I114" i="21"/>
  <c r="U114" i="21" s="1"/>
  <c r="H114" i="21"/>
  <c r="T114" i="21" s="1"/>
  <c r="G114" i="21"/>
  <c r="K113" i="21"/>
  <c r="I113" i="21"/>
  <c r="U113" i="21" s="1"/>
  <c r="H113" i="21"/>
  <c r="T113" i="21" s="1"/>
  <c r="G113" i="21"/>
  <c r="J113" i="21" s="1"/>
  <c r="K112" i="21"/>
  <c r="I112" i="21"/>
  <c r="U112" i="21" s="1"/>
  <c r="H112" i="21"/>
  <c r="T112" i="21" s="1"/>
  <c r="G112" i="21"/>
  <c r="K111" i="21"/>
  <c r="I111" i="21"/>
  <c r="U111" i="21" s="1"/>
  <c r="H111" i="21"/>
  <c r="T111" i="21" s="1"/>
  <c r="G111" i="21"/>
  <c r="S111" i="21" s="1"/>
  <c r="K110" i="21"/>
  <c r="I110" i="21"/>
  <c r="U110" i="21" s="1"/>
  <c r="H110" i="21"/>
  <c r="T110" i="21" s="1"/>
  <c r="G110" i="21"/>
  <c r="J110" i="21" s="1"/>
  <c r="K109" i="21"/>
  <c r="I109" i="21"/>
  <c r="U109" i="21" s="1"/>
  <c r="H109" i="21"/>
  <c r="T109" i="21" s="1"/>
  <c r="G109" i="21"/>
  <c r="J109" i="21" s="1"/>
  <c r="K108" i="21"/>
  <c r="I108" i="21"/>
  <c r="U108" i="21" s="1"/>
  <c r="H108" i="21"/>
  <c r="T108" i="21" s="1"/>
  <c r="G108" i="21"/>
  <c r="K107" i="21"/>
  <c r="I107" i="21"/>
  <c r="U107" i="21" s="1"/>
  <c r="H107" i="21"/>
  <c r="T107" i="21" s="1"/>
  <c r="G107" i="21"/>
  <c r="S107" i="21" s="1"/>
  <c r="S106" i="21"/>
  <c r="K106" i="21"/>
  <c r="J106" i="21"/>
  <c r="I106" i="21"/>
  <c r="U106" i="21" s="1"/>
  <c r="H106" i="21"/>
  <c r="T106" i="21" s="1"/>
  <c r="G106" i="21"/>
  <c r="K105" i="21"/>
  <c r="I105" i="21"/>
  <c r="U105" i="21" s="1"/>
  <c r="H105" i="21"/>
  <c r="T105" i="21" s="1"/>
  <c r="G105" i="21"/>
  <c r="J105" i="21" s="1"/>
  <c r="K104" i="21"/>
  <c r="I104" i="21"/>
  <c r="U104" i="21" s="1"/>
  <c r="H104" i="21"/>
  <c r="T104" i="21" s="1"/>
  <c r="G104" i="21"/>
  <c r="J104" i="21" s="1"/>
  <c r="K103" i="21"/>
  <c r="J103" i="21"/>
  <c r="I103" i="21"/>
  <c r="U103" i="21" s="1"/>
  <c r="H103" i="21"/>
  <c r="T103" i="21" s="1"/>
  <c r="G103" i="21"/>
  <c r="S103" i="21" s="1"/>
  <c r="K102" i="21"/>
  <c r="I102" i="21"/>
  <c r="U102" i="21" s="1"/>
  <c r="H102" i="21"/>
  <c r="T102" i="21" s="1"/>
  <c r="G102" i="21"/>
  <c r="S102" i="21" s="1"/>
  <c r="K101" i="21"/>
  <c r="I101" i="21"/>
  <c r="U101" i="21" s="1"/>
  <c r="H101" i="21"/>
  <c r="T101" i="21" s="1"/>
  <c r="G101" i="21"/>
  <c r="J101" i="21" s="1"/>
  <c r="U100" i="21"/>
  <c r="K100" i="21"/>
  <c r="I100" i="21"/>
  <c r="H100" i="21"/>
  <c r="T100" i="21" s="1"/>
  <c r="G100" i="21"/>
  <c r="K99" i="21"/>
  <c r="J99" i="21"/>
  <c r="I99" i="21"/>
  <c r="U99" i="21" s="1"/>
  <c r="H99" i="21"/>
  <c r="T99" i="21" s="1"/>
  <c r="G99" i="21"/>
  <c r="S99" i="21" s="1"/>
  <c r="U98" i="21"/>
  <c r="K98" i="21"/>
  <c r="I98" i="21"/>
  <c r="H98" i="21"/>
  <c r="T98" i="21" s="1"/>
  <c r="G98" i="21"/>
  <c r="S98" i="21" s="1"/>
  <c r="K97" i="21"/>
  <c r="I97" i="21"/>
  <c r="U97" i="21" s="1"/>
  <c r="H97" i="21"/>
  <c r="T97" i="21" s="1"/>
  <c r="G97" i="21"/>
  <c r="J97" i="21" s="1"/>
  <c r="U96" i="21"/>
  <c r="K96" i="21"/>
  <c r="I96" i="21"/>
  <c r="H96" i="21"/>
  <c r="T96" i="21" s="1"/>
  <c r="G96" i="21"/>
  <c r="S96" i="21" s="1"/>
  <c r="K95" i="21"/>
  <c r="I95" i="21"/>
  <c r="U95" i="21" s="1"/>
  <c r="H95" i="21"/>
  <c r="T95" i="21" s="1"/>
  <c r="G95" i="21"/>
  <c r="S94" i="21"/>
  <c r="K94" i="21"/>
  <c r="J94" i="21"/>
  <c r="I94" i="21"/>
  <c r="U94" i="21" s="1"/>
  <c r="H94" i="21"/>
  <c r="T94" i="21" s="1"/>
  <c r="G94" i="21"/>
  <c r="U93" i="21"/>
  <c r="K93" i="21"/>
  <c r="I93" i="21"/>
  <c r="H93" i="21"/>
  <c r="T93" i="21" s="1"/>
  <c r="G93" i="21"/>
  <c r="J93" i="21" s="1"/>
  <c r="K92" i="21"/>
  <c r="I92" i="21"/>
  <c r="U92" i="21" s="1"/>
  <c r="H92" i="21"/>
  <c r="T92" i="21" s="1"/>
  <c r="G92" i="21"/>
  <c r="S92" i="21" s="1"/>
  <c r="K91" i="21"/>
  <c r="I91" i="21"/>
  <c r="U91" i="21" s="1"/>
  <c r="H91" i="21"/>
  <c r="T91" i="21" s="1"/>
  <c r="G91" i="21"/>
  <c r="S90" i="21"/>
  <c r="K90" i="21"/>
  <c r="I90" i="21"/>
  <c r="U90" i="21" s="1"/>
  <c r="H90" i="21"/>
  <c r="T90" i="21" s="1"/>
  <c r="G90" i="21"/>
  <c r="J90" i="21" s="1"/>
  <c r="K89" i="21"/>
  <c r="I89" i="21"/>
  <c r="U89" i="21" s="1"/>
  <c r="H89" i="21"/>
  <c r="T89" i="21" s="1"/>
  <c r="G89" i="21"/>
  <c r="J89" i="21" s="1"/>
  <c r="K88" i="21"/>
  <c r="I88" i="21"/>
  <c r="U88" i="21" s="1"/>
  <c r="H88" i="21"/>
  <c r="T88" i="21" s="1"/>
  <c r="G88" i="21"/>
  <c r="J88" i="21" s="1"/>
  <c r="K87" i="21"/>
  <c r="J87" i="21"/>
  <c r="I87" i="21"/>
  <c r="U87" i="21" s="1"/>
  <c r="H87" i="21"/>
  <c r="T87" i="21" s="1"/>
  <c r="G87" i="21"/>
  <c r="S87" i="21" s="1"/>
  <c r="K86" i="21"/>
  <c r="I86" i="21"/>
  <c r="U86" i="21" s="1"/>
  <c r="H86" i="21"/>
  <c r="T86" i="21" s="1"/>
  <c r="G86" i="21"/>
  <c r="K85" i="21"/>
  <c r="I85" i="21"/>
  <c r="U85" i="21" s="1"/>
  <c r="H85" i="21"/>
  <c r="T85" i="21" s="1"/>
  <c r="G85" i="21"/>
  <c r="J85" i="21" s="1"/>
  <c r="U84" i="21"/>
  <c r="K84" i="21"/>
  <c r="I84" i="21"/>
  <c r="H84" i="21"/>
  <c r="T84" i="21" s="1"/>
  <c r="G84" i="21"/>
  <c r="K83" i="21"/>
  <c r="J83" i="21"/>
  <c r="I83" i="21"/>
  <c r="U83" i="21" s="1"/>
  <c r="H83" i="21"/>
  <c r="T83" i="21" s="1"/>
  <c r="G83" i="21"/>
  <c r="S83" i="21" s="1"/>
  <c r="K82" i="21"/>
  <c r="I82" i="21"/>
  <c r="U82" i="21" s="1"/>
  <c r="H82" i="21"/>
  <c r="T82" i="21" s="1"/>
  <c r="G82" i="21"/>
  <c r="K81" i="21"/>
  <c r="I81" i="21"/>
  <c r="U81" i="21" s="1"/>
  <c r="H81" i="21"/>
  <c r="T81" i="21" s="1"/>
  <c r="G81" i="21"/>
  <c r="J81" i="21" s="1"/>
  <c r="K80" i="21"/>
  <c r="I80" i="21"/>
  <c r="U80" i="21" s="1"/>
  <c r="H80" i="21"/>
  <c r="T80" i="21" s="1"/>
  <c r="G80" i="21"/>
  <c r="K79" i="21"/>
  <c r="I79" i="21"/>
  <c r="U79" i="21" s="1"/>
  <c r="H79" i="21"/>
  <c r="T79" i="21" s="1"/>
  <c r="G79" i="21"/>
  <c r="S79" i="21" s="1"/>
  <c r="K78" i="21"/>
  <c r="I78" i="21"/>
  <c r="U78" i="21" s="1"/>
  <c r="H78" i="21"/>
  <c r="T78" i="21" s="1"/>
  <c r="G78" i="21"/>
  <c r="J78" i="21" s="1"/>
  <c r="K77" i="21"/>
  <c r="I77" i="21"/>
  <c r="U77" i="21" s="1"/>
  <c r="H77" i="21"/>
  <c r="T77" i="21" s="1"/>
  <c r="G77" i="21"/>
  <c r="J77" i="21" s="1"/>
  <c r="K76" i="21"/>
  <c r="I76" i="21"/>
  <c r="U76" i="21" s="1"/>
  <c r="H76" i="21"/>
  <c r="T76" i="21" s="1"/>
  <c r="G76" i="21"/>
  <c r="K75" i="21"/>
  <c r="I75" i="21"/>
  <c r="U75" i="21" s="1"/>
  <c r="H75" i="21"/>
  <c r="T75" i="21" s="1"/>
  <c r="G75" i="21"/>
  <c r="S75" i="21" s="1"/>
  <c r="S74" i="21"/>
  <c r="K74" i="21"/>
  <c r="J74" i="21"/>
  <c r="I74" i="21"/>
  <c r="U74" i="21" s="1"/>
  <c r="H74" i="21"/>
  <c r="T74" i="21" s="1"/>
  <c r="G74" i="21"/>
  <c r="K73" i="21"/>
  <c r="I73" i="21"/>
  <c r="U73" i="21" s="1"/>
  <c r="H73" i="21"/>
  <c r="T73" i="21" s="1"/>
  <c r="G73" i="21"/>
  <c r="J73" i="21" s="1"/>
  <c r="K72" i="21"/>
  <c r="I72" i="21"/>
  <c r="U72" i="21" s="1"/>
  <c r="H72" i="21"/>
  <c r="T72" i="21" s="1"/>
  <c r="G72" i="21"/>
  <c r="J72" i="21" s="1"/>
  <c r="K71" i="21"/>
  <c r="J71" i="21"/>
  <c r="I71" i="21"/>
  <c r="U71" i="21" s="1"/>
  <c r="H71" i="21"/>
  <c r="T71" i="21" s="1"/>
  <c r="G71" i="21"/>
  <c r="S71" i="21" s="1"/>
  <c r="U70" i="21"/>
  <c r="K70" i="21"/>
  <c r="I70" i="21"/>
  <c r="H70" i="21"/>
  <c r="T70" i="21" s="1"/>
  <c r="G70" i="21"/>
  <c r="S70" i="21" s="1"/>
  <c r="K69" i="21"/>
  <c r="I69" i="21"/>
  <c r="U69" i="21" s="1"/>
  <c r="H69" i="21"/>
  <c r="T69" i="21" s="1"/>
  <c r="G69" i="21"/>
  <c r="J69" i="21" s="1"/>
  <c r="K68" i="21"/>
  <c r="I68" i="21"/>
  <c r="U68" i="21" s="1"/>
  <c r="H68" i="21"/>
  <c r="T68" i="21" s="1"/>
  <c r="G68" i="21"/>
  <c r="J68" i="21" s="1"/>
  <c r="K67" i="21"/>
  <c r="I67" i="21"/>
  <c r="U67" i="21" s="1"/>
  <c r="H67" i="21"/>
  <c r="T67" i="21" s="1"/>
  <c r="G67" i="21"/>
  <c r="J67" i="21" s="1"/>
  <c r="K66" i="21"/>
  <c r="I66" i="21"/>
  <c r="U66" i="21" s="1"/>
  <c r="H66" i="21"/>
  <c r="T66" i="21" s="1"/>
  <c r="G66" i="21"/>
  <c r="J66" i="21" s="1"/>
  <c r="K65" i="21"/>
  <c r="I65" i="21"/>
  <c r="U65" i="21" s="1"/>
  <c r="H65" i="21"/>
  <c r="T65" i="21" s="1"/>
  <c r="G65" i="21"/>
  <c r="J65" i="21" s="1"/>
  <c r="K64" i="21"/>
  <c r="I64" i="21"/>
  <c r="U64" i="21" s="1"/>
  <c r="H64" i="21"/>
  <c r="T64" i="21" s="1"/>
  <c r="G64" i="21"/>
  <c r="J64" i="21" s="1"/>
  <c r="K63" i="21"/>
  <c r="I63" i="21"/>
  <c r="U63" i="21" s="1"/>
  <c r="H63" i="21"/>
  <c r="T63" i="21" s="1"/>
  <c r="G63" i="21"/>
  <c r="S63" i="21" s="1"/>
  <c r="K62" i="21"/>
  <c r="I62" i="21"/>
  <c r="U62" i="21" s="1"/>
  <c r="H62" i="21"/>
  <c r="T62" i="21" s="1"/>
  <c r="G62" i="21"/>
  <c r="K61" i="21"/>
  <c r="I61" i="21"/>
  <c r="U61" i="21" s="1"/>
  <c r="H61" i="21"/>
  <c r="T61" i="21" s="1"/>
  <c r="G61" i="21"/>
  <c r="S61" i="21" s="1"/>
  <c r="K60" i="21"/>
  <c r="I60" i="21"/>
  <c r="U60" i="21" s="1"/>
  <c r="H60" i="21"/>
  <c r="T60" i="21" s="1"/>
  <c r="G60" i="21"/>
  <c r="K59" i="21"/>
  <c r="I59" i="21"/>
  <c r="U59" i="21" s="1"/>
  <c r="H59" i="21"/>
  <c r="T59" i="21" s="1"/>
  <c r="G59" i="21"/>
  <c r="S59" i="21" s="1"/>
  <c r="K58" i="21"/>
  <c r="I58" i="21"/>
  <c r="U58" i="21" s="1"/>
  <c r="H58" i="21"/>
  <c r="T58" i="21" s="1"/>
  <c r="G58" i="21"/>
  <c r="T57" i="21"/>
  <c r="K57" i="21"/>
  <c r="I57" i="21"/>
  <c r="U57" i="21" s="1"/>
  <c r="H57" i="21"/>
  <c r="G57" i="21"/>
  <c r="S57" i="21" s="1"/>
  <c r="K56" i="21"/>
  <c r="I56" i="21"/>
  <c r="U56" i="21" s="1"/>
  <c r="H56" i="21"/>
  <c r="T56" i="21" s="1"/>
  <c r="G56" i="21"/>
  <c r="K55" i="21"/>
  <c r="I55" i="21"/>
  <c r="U55" i="21" s="1"/>
  <c r="H55" i="21"/>
  <c r="T55" i="21" s="1"/>
  <c r="G55" i="21"/>
  <c r="S55" i="21" s="1"/>
  <c r="K54" i="21"/>
  <c r="I54" i="21"/>
  <c r="U54" i="21" s="1"/>
  <c r="H54" i="21"/>
  <c r="T54" i="21" s="1"/>
  <c r="G54" i="21"/>
  <c r="T53" i="21"/>
  <c r="K53" i="21"/>
  <c r="I53" i="21"/>
  <c r="U53" i="21" s="1"/>
  <c r="H53" i="21"/>
  <c r="G53" i="21"/>
  <c r="S53" i="21" s="1"/>
  <c r="K52" i="21"/>
  <c r="I52" i="21"/>
  <c r="U52" i="21" s="1"/>
  <c r="H52" i="21"/>
  <c r="T52" i="21" s="1"/>
  <c r="G52" i="21"/>
  <c r="K51" i="21"/>
  <c r="I51" i="21"/>
  <c r="U51" i="21" s="1"/>
  <c r="H51" i="21"/>
  <c r="T51" i="21" s="1"/>
  <c r="G51" i="21"/>
  <c r="S51" i="21" s="1"/>
  <c r="K50" i="21"/>
  <c r="I50" i="21"/>
  <c r="U50" i="21" s="1"/>
  <c r="H50" i="21"/>
  <c r="T50" i="21" s="1"/>
  <c r="G50" i="21"/>
  <c r="T49" i="21"/>
  <c r="K49" i="21"/>
  <c r="I49" i="21"/>
  <c r="U49" i="21" s="1"/>
  <c r="H49" i="21"/>
  <c r="G49" i="21"/>
  <c r="S49" i="21" s="1"/>
  <c r="K48" i="21"/>
  <c r="I48" i="21"/>
  <c r="U48" i="21" s="1"/>
  <c r="H48" i="21"/>
  <c r="T48" i="21" s="1"/>
  <c r="G48" i="21"/>
  <c r="U47" i="21"/>
  <c r="K47" i="21"/>
  <c r="I47" i="21"/>
  <c r="H47" i="21"/>
  <c r="T47" i="21" s="1"/>
  <c r="G47" i="21"/>
  <c r="S47" i="21" s="1"/>
  <c r="K46" i="21"/>
  <c r="I46" i="21"/>
  <c r="U46" i="21" s="1"/>
  <c r="H46" i="21"/>
  <c r="T46" i="21" s="1"/>
  <c r="G46" i="21"/>
  <c r="K45" i="21"/>
  <c r="I45" i="21"/>
  <c r="U45" i="21" s="1"/>
  <c r="H45" i="21"/>
  <c r="T45" i="21" s="1"/>
  <c r="G45" i="21"/>
  <c r="S45" i="21" s="1"/>
  <c r="S44" i="21"/>
  <c r="K44" i="21"/>
  <c r="J44" i="21"/>
  <c r="I44" i="21"/>
  <c r="U44" i="21" s="1"/>
  <c r="H44" i="21"/>
  <c r="T44" i="21" s="1"/>
  <c r="G44" i="21"/>
  <c r="K43" i="21"/>
  <c r="I43" i="21"/>
  <c r="U43" i="21" s="1"/>
  <c r="H43" i="21"/>
  <c r="T43" i="21" s="1"/>
  <c r="G43" i="21"/>
  <c r="S43" i="21" s="1"/>
  <c r="K42" i="21"/>
  <c r="I42" i="21"/>
  <c r="U42" i="21" s="1"/>
  <c r="H42" i="21"/>
  <c r="T42" i="21" s="1"/>
  <c r="G42" i="21"/>
  <c r="S42" i="21" s="1"/>
  <c r="T41" i="21"/>
  <c r="K41" i="21"/>
  <c r="I41" i="21"/>
  <c r="U41" i="21" s="1"/>
  <c r="H41" i="21"/>
  <c r="G41" i="21"/>
  <c r="S41" i="21" s="1"/>
  <c r="K40" i="21"/>
  <c r="I40" i="21"/>
  <c r="U40" i="21" s="1"/>
  <c r="H40" i="21"/>
  <c r="T40" i="21" s="1"/>
  <c r="G40" i="21"/>
  <c r="J40" i="21" s="1"/>
  <c r="K39" i="21"/>
  <c r="I39" i="21"/>
  <c r="U39" i="21" s="1"/>
  <c r="H39" i="21"/>
  <c r="T39" i="21" s="1"/>
  <c r="G39" i="21"/>
  <c r="S39" i="21" s="1"/>
  <c r="T38" i="21"/>
  <c r="K38" i="21"/>
  <c r="I38" i="21"/>
  <c r="U38" i="21" s="1"/>
  <c r="H38" i="21"/>
  <c r="G38" i="21"/>
  <c r="T37" i="21"/>
  <c r="K37" i="21"/>
  <c r="I37" i="21"/>
  <c r="U37" i="21" s="1"/>
  <c r="H37" i="21"/>
  <c r="G37" i="21"/>
  <c r="S37" i="21" s="1"/>
  <c r="S36" i="21"/>
  <c r="K36" i="21"/>
  <c r="J36" i="21"/>
  <c r="I36" i="21"/>
  <c r="U36" i="21" s="1"/>
  <c r="H36" i="21"/>
  <c r="T36" i="21" s="1"/>
  <c r="G36" i="21"/>
  <c r="K35" i="21"/>
  <c r="I35" i="21"/>
  <c r="U35" i="21" s="1"/>
  <c r="H35" i="21"/>
  <c r="T35" i="21" s="1"/>
  <c r="G35" i="21"/>
  <c r="S35" i="21" s="1"/>
  <c r="T34" i="21"/>
  <c r="K34" i="21"/>
  <c r="I34" i="21"/>
  <c r="U34" i="21" s="1"/>
  <c r="H34" i="21"/>
  <c r="G34" i="21"/>
  <c r="S34" i="21" s="1"/>
  <c r="K33" i="21"/>
  <c r="I33" i="21"/>
  <c r="U33" i="21" s="1"/>
  <c r="H33" i="21"/>
  <c r="T33" i="21" s="1"/>
  <c r="G33" i="21"/>
  <c r="S33" i="21" s="1"/>
  <c r="K32" i="21"/>
  <c r="I32" i="21"/>
  <c r="U32" i="21" s="1"/>
  <c r="H32" i="21"/>
  <c r="T32" i="21" s="1"/>
  <c r="G32" i="21"/>
  <c r="U31" i="21"/>
  <c r="K31" i="21"/>
  <c r="I31" i="21"/>
  <c r="H31" i="21"/>
  <c r="T31" i="21" s="1"/>
  <c r="G31" i="21"/>
  <c r="S31" i="21" s="1"/>
  <c r="T30" i="21"/>
  <c r="K30" i="21"/>
  <c r="I30" i="21"/>
  <c r="U30" i="21" s="1"/>
  <c r="H30" i="21"/>
  <c r="G30" i="21"/>
  <c r="K29" i="21"/>
  <c r="I29" i="21"/>
  <c r="U29" i="21" s="1"/>
  <c r="H29" i="21"/>
  <c r="T29" i="21" s="1"/>
  <c r="G29" i="21"/>
  <c r="S29" i="21" s="1"/>
  <c r="K28" i="21"/>
  <c r="I28" i="21"/>
  <c r="U28" i="21" s="1"/>
  <c r="H28" i="21"/>
  <c r="T28" i="21" s="1"/>
  <c r="G28" i="21"/>
  <c r="K27" i="21"/>
  <c r="I27" i="21"/>
  <c r="U27" i="21" s="1"/>
  <c r="H27" i="21"/>
  <c r="T27" i="21" s="1"/>
  <c r="G27" i="21"/>
  <c r="S27" i="21" s="1"/>
  <c r="K26" i="21"/>
  <c r="I26" i="21"/>
  <c r="U26" i="21" s="1"/>
  <c r="H26" i="21"/>
  <c r="T26" i="21" s="1"/>
  <c r="G26" i="21"/>
  <c r="S26" i="21" s="1"/>
  <c r="T25" i="21"/>
  <c r="K25" i="21"/>
  <c r="I25" i="21"/>
  <c r="U25" i="21" s="1"/>
  <c r="H25" i="21"/>
  <c r="G25" i="21"/>
  <c r="S25" i="21" s="1"/>
  <c r="H24" i="21"/>
  <c r="T24" i="21" s="1"/>
  <c r="G24" i="21"/>
  <c r="J24" i="21" s="1"/>
  <c r="H23" i="21"/>
  <c r="T23" i="21" s="1"/>
  <c r="G23" i="21"/>
  <c r="J23" i="21" s="1"/>
  <c r="K22" i="21"/>
  <c r="H22" i="21"/>
  <c r="T22" i="21" s="1"/>
  <c r="G22" i="21"/>
  <c r="S22" i="21" s="1"/>
  <c r="K21" i="21"/>
  <c r="H21" i="21"/>
  <c r="T21" i="21" s="1"/>
  <c r="G21" i="21"/>
  <c r="S21" i="21" s="1"/>
  <c r="I20" i="21"/>
  <c r="U20" i="21" s="1"/>
  <c r="H20" i="21"/>
  <c r="T20" i="21" s="1"/>
  <c r="G20" i="21"/>
  <c r="J20" i="21" s="1"/>
  <c r="K19" i="21"/>
  <c r="H19" i="21"/>
  <c r="T19" i="21" s="1"/>
  <c r="G19" i="21"/>
  <c r="J19" i="21" s="1"/>
  <c r="K18" i="21"/>
  <c r="I18" i="21"/>
  <c r="U18" i="21" s="1"/>
  <c r="H18" i="21"/>
  <c r="T18" i="21" s="1"/>
  <c r="G18" i="21"/>
  <c r="J18" i="21" s="1"/>
  <c r="K17" i="21"/>
  <c r="I17" i="21"/>
  <c r="U17" i="21" s="1"/>
  <c r="H17" i="21"/>
  <c r="T17" i="21" s="1"/>
  <c r="G17" i="21"/>
  <c r="J17" i="21" s="1"/>
  <c r="I16" i="21"/>
  <c r="U16" i="21" s="1"/>
  <c r="H16" i="21"/>
  <c r="T16" i="21" s="1"/>
  <c r="G16" i="21"/>
  <c r="J16" i="21" s="1"/>
  <c r="K15" i="21"/>
  <c r="H15" i="21"/>
  <c r="T15" i="21" s="1"/>
  <c r="G15" i="21"/>
  <c r="J15" i="21" s="1"/>
  <c r="H14" i="21"/>
  <c r="T14" i="21" s="1"/>
  <c r="G14" i="21"/>
  <c r="S14" i="21" s="1"/>
  <c r="K13" i="21"/>
  <c r="H13" i="21"/>
  <c r="T13" i="21" s="1"/>
  <c r="G13" i="21"/>
  <c r="S13" i="21" s="1"/>
  <c r="K12" i="21"/>
  <c r="I12" i="21"/>
  <c r="U12" i="21" s="1"/>
  <c r="H12" i="21"/>
  <c r="T12" i="21" s="1"/>
  <c r="G12" i="21"/>
  <c r="J12" i="21" s="1"/>
  <c r="T11" i="21"/>
  <c r="H11" i="21"/>
  <c r="G11" i="21"/>
  <c r="J11" i="21" s="1"/>
  <c r="K10" i="21"/>
  <c r="H10" i="21"/>
  <c r="T10" i="21" s="1"/>
  <c r="G10" i="21"/>
  <c r="J10" i="21" s="1"/>
  <c r="H9" i="21"/>
  <c r="T9" i="21" s="1"/>
  <c r="G9" i="21"/>
  <c r="J9" i="21" s="1"/>
  <c r="K8" i="21"/>
  <c r="I8" i="21"/>
  <c r="U8" i="21" s="1"/>
  <c r="H8" i="21"/>
  <c r="T8" i="21" s="1"/>
  <c r="G8" i="21"/>
  <c r="J8" i="21" s="1"/>
  <c r="K7" i="21"/>
  <c r="H7" i="21"/>
  <c r="T7" i="21" s="1"/>
  <c r="G7" i="21"/>
  <c r="J7" i="21" s="1"/>
  <c r="H6" i="21"/>
  <c r="T6" i="21" s="1"/>
  <c r="G6" i="21"/>
  <c r="S6" i="21" s="1"/>
  <c r="K5" i="21"/>
  <c r="J5" i="21"/>
  <c r="H5" i="21"/>
  <c r="T5" i="21" s="1"/>
  <c r="G5" i="21"/>
  <c r="S5" i="21" s="1"/>
  <c r="K4" i="21"/>
  <c r="I4" i="21"/>
  <c r="U4" i="21" s="1"/>
  <c r="H4" i="21"/>
  <c r="T4" i="21" s="1"/>
  <c r="G4" i="21"/>
  <c r="S4" i="21" s="1"/>
  <c r="H3" i="21"/>
  <c r="T3" i="21" s="1"/>
  <c r="G3" i="21"/>
  <c r="S3" i="21" s="1"/>
  <c r="K301" i="20"/>
  <c r="I301" i="20"/>
  <c r="U301" i="20" s="1"/>
  <c r="H301" i="20"/>
  <c r="T301" i="20" s="1"/>
  <c r="G301" i="20"/>
  <c r="J301" i="20" s="1"/>
  <c r="K300" i="20"/>
  <c r="I300" i="20"/>
  <c r="U300" i="20" s="1"/>
  <c r="H300" i="20"/>
  <c r="T300" i="20" s="1"/>
  <c r="G300" i="20"/>
  <c r="J300" i="20" s="1"/>
  <c r="K299" i="20"/>
  <c r="I299" i="20"/>
  <c r="U299" i="20" s="1"/>
  <c r="H299" i="20"/>
  <c r="T299" i="20" s="1"/>
  <c r="G299" i="20"/>
  <c r="J299" i="20" s="1"/>
  <c r="K298" i="20"/>
  <c r="I298" i="20"/>
  <c r="U298" i="20" s="1"/>
  <c r="H298" i="20"/>
  <c r="T298" i="20" s="1"/>
  <c r="G298" i="20"/>
  <c r="J298" i="20" s="1"/>
  <c r="K297" i="20"/>
  <c r="I297" i="20"/>
  <c r="U297" i="20" s="1"/>
  <c r="H297" i="20"/>
  <c r="T297" i="20" s="1"/>
  <c r="G297" i="20"/>
  <c r="J297" i="20" s="1"/>
  <c r="K296" i="20"/>
  <c r="I296" i="20"/>
  <c r="U296" i="20" s="1"/>
  <c r="H296" i="20"/>
  <c r="T296" i="20" s="1"/>
  <c r="G296" i="20"/>
  <c r="J296" i="20" s="1"/>
  <c r="K295" i="20"/>
  <c r="I295" i="20"/>
  <c r="U295" i="20" s="1"/>
  <c r="H295" i="20"/>
  <c r="T295" i="20" s="1"/>
  <c r="G295" i="20"/>
  <c r="J295" i="20" s="1"/>
  <c r="K294" i="20"/>
  <c r="I294" i="20"/>
  <c r="U294" i="20" s="1"/>
  <c r="H294" i="20"/>
  <c r="T294" i="20" s="1"/>
  <c r="G294" i="20"/>
  <c r="J294" i="20" s="1"/>
  <c r="K293" i="20"/>
  <c r="I293" i="20"/>
  <c r="U293" i="20" s="1"/>
  <c r="H293" i="20"/>
  <c r="T293" i="20" s="1"/>
  <c r="G293" i="20"/>
  <c r="J293" i="20" s="1"/>
  <c r="K292" i="20"/>
  <c r="I292" i="20"/>
  <c r="U292" i="20" s="1"/>
  <c r="H292" i="20"/>
  <c r="T292" i="20" s="1"/>
  <c r="G292" i="20"/>
  <c r="J292" i="20" s="1"/>
  <c r="K291" i="20"/>
  <c r="I291" i="20"/>
  <c r="U291" i="20" s="1"/>
  <c r="H291" i="20"/>
  <c r="T291" i="20" s="1"/>
  <c r="G291" i="20"/>
  <c r="J291" i="20" s="1"/>
  <c r="K290" i="20"/>
  <c r="I290" i="20"/>
  <c r="U290" i="20" s="1"/>
  <c r="H290" i="20"/>
  <c r="T290" i="20" s="1"/>
  <c r="G290" i="20"/>
  <c r="J290" i="20" s="1"/>
  <c r="K289" i="20"/>
  <c r="I289" i="20"/>
  <c r="U289" i="20" s="1"/>
  <c r="H289" i="20"/>
  <c r="T289" i="20" s="1"/>
  <c r="G289" i="20"/>
  <c r="J289" i="20" s="1"/>
  <c r="K288" i="20"/>
  <c r="I288" i="20"/>
  <c r="U288" i="20" s="1"/>
  <c r="H288" i="20"/>
  <c r="T288" i="20" s="1"/>
  <c r="G288" i="20"/>
  <c r="J288" i="20" s="1"/>
  <c r="K287" i="20"/>
  <c r="I287" i="20"/>
  <c r="U287" i="20" s="1"/>
  <c r="H287" i="20"/>
  <c r="T287" i="20" s="1"/>
  <c r="G287" i="20"/>
  <c r="J287" i="20" s="1"/>
  <c r="K286" i="20"/>
  <c r="I286" i="20"/>
  <c r="U286" i="20" s="1"/>
  <c r="H286" i="20"/>
  <c r="T286" i="20" s="1"/>
  <c r="G286" i="20"/>
  <c r="J286" i="20" s="1"/>
  <c r="K285" i="20"/>
  <c r="I285" i="20"/>
  <c r="U285" i="20" s="1"/>
  <c r="H285" i="20"/>
  <c r="T285" i="20" s="1"/>
  <c r="G285" i="20"/>
  <c r="J285" i="20" s="1"/>
  <c r="K284" i="20"/>
  <c r="I284" i="20"/>
  <c r="U284" i="20" s="1"/>
  <c r="H284" i="20"/>
  <c r="T284" i="20" s="1"/>
  <c r="G284" i="20"/>
  <c r="J284" i="20" s="1"/>
  <c r="K283" i="20"/>
  <c r="I283" i="20"/>
  <c r="U283" i="20" s="1"/>
  <c r="H283" i="20"/>
  <c r="T283" i="20" s="1"/>
  <c r="G283" i="20"/>
  <c r="J283" i="20" s="1"/>
  <c r="K282" i="20"/>
  <c r="I282" i="20"/>
  <c r="U282" i="20" s="1"/>
  <c r="H282" i="20"/>
  <c r="T282" i="20" s="1"/>
  <c r="G282" i="20"/>
  <c r="J282" i="20" s="1"/>
  <c r="K281" i="20"/>
  <c r="I281" i="20"/>
  <c r="U281" i="20" s="1"/>
  <c r="H281" i="20"/>
  <c r="T281" i="20" s="1"/>
  <c r="G281" i="20"/>
  <c r="J281" i="20" s="1"/>
  <c r="K280" i="20"/>
  <c r="I280" i="20"/>
  <c r="U280" i="20" s="1"/>
  <c r="H280" i="20"/>
  <c r="T280" i="20" s="1"/>
  <c r="G280" i="20"/>
  <c r="J280" i="20" s="1"/>
  <c r="K279" i="20"/>
  <c r="I279" i="20"/>
  <c r="U279" i="20" s="1"/>
  <c r="H279" i="20"/>
  <c r="T279" i="20" s="1"/>
  <c r="G279" i="20"/>
  <c r="J279" i="20" s="1"/>
  <c r="K278" i="20"/>
  <c r="I278" i="20"/>
  <c r="U278" i="20" s="1"/>
  <c r="H278" i="20"/>
  <c r="T278" i="20" s="1"/>
  <c r="G278" i="20"/>
  <c r="J278" i="20" s="1"/>
  <c r="K277" i="20"/>
  <c r="I277" i="20"/>
  <c r="U277" i="20" s="1"/>
  <c r="H277" i="20"/>
  <c r="T277" i="20" s="1"/>
  <c r="G277" i="20"/>
  <c r="J277" i="20" s="1"/>
  <c r="K276" i="20"/>
  <c r="I276" i="20"/>
  <c r="U276" i="20" s="1"/>
  <c r="H276" i="20"/>
  <c r="T276" i="20" s="1"/>
  <c r="G276" i="20"/>
  <c r="J276" i="20" s="1"/>
  <c r="K275" i="20"/>
  <c r="I275" i="20"/>
  <c r="U275" i="20" s="1"/>
  <c r="H275" i="20"/>
  <c r="T275" i="20" s="1"/>
  <c r="G275" i="20"/>
  <c r="J275" i="20" s="1"/>
  <c r="K274" i="20"/>
  <c r="I274" i="20"/>
  <c r="U274" i="20" s="1"/>
  <c r="H274" i="20"/>
  <c r="T274" i="20" s="1"/>
  <c r="G274" i="20"/>
  <c r="J274" i="20" s="1"/>
  <c r="K273" i="20"/>
  <c r="I273" i="20"/>
  <c r="U273" i="20" s="1"/>
  <c r="H273" i="20"/>
  <c r="T273" i="20" s="1"/>
  <c r="G273" i="20"/>
  <c r="J273" i="20" s="1"/>
  <c r="K272" i="20"/>
  <c r="I272" i="20"/>
  <c r="U272" i="20" s="1"/>
  <c r="H272" i="20"/>
  <c r="T272" i="20" s="1"/>
  <c r="G272" i="20"/>
  <c r="J272" i="20" s="1"/>
  <c r="K271" i="20"/>
  <c r="I271" i="20"/>
  <c r="U271" i="20" s="1"/>
  <c r="H271" i="20"/>
  <c r="T271" i="20" s="1"/>
  <c r="G271" i="20"/>
  <c r="J271" i="20" s="1"/>
  <c r="K270" i="20"/>
  <c r="I270" i="20"/>
  <c r="U270" i="20" s="1"/>
  <c r="H270" i="20"/>
  <c r="T270" i="20" s="1"/>
  <c r="G270" i="20"/>
  <c r="J270" i="20" s="1"/>
  <c r="K269" i="20"/>
  <c r="I269" i="20"/>
  <c r="U269" i="20" s="1"/>
  <c r="H269" i="20"/>
  <c r="T269" i="20" s="1"/>
  <c r="G269" i="20"/>
  <c r="J269" i="20" s="1"/>
  <c r="K268" i="20"/>
  <c r="I268" i="20"/>
  <c r="U268" i="20" s="1"/>
  <c r="H268" i="20"/>
  <c r="T268" i="20" s="1"/>
  <c r="G268" i="20"/>
  <c r="J268" i="20" s="1"/>
  <c r="K267" i="20"/>
  <c r="I267" i="20"/>
  <c r="U267" i="20" s="1"/>
  <c r="H267" i="20"/>
  <c r="T267" i="20" s="1"/>
  <c r="G267" i="20"/>
  <c r="J267" i="20" s="1"/>
  <c r="K266" i="20"/>
  <c r="I266" i="20"/>
  <c r="U266" i="20" s="1"/>
  <c r="H266" i="20"/>
  <c r="T266" i="20" s="1"/>
  <c r="G266" i="20"/>
  <c r="J266" i="20" s="1"/>
  <c r="K265" i="20"/>
  <c r="I265" i="20"/>
  <c r="U265" i="20" s="1"/>
  <c r="H265" i="20"/>
  <c r="T265" i="20" s="1"/>
  <c r="G265" i="20"/>
  <c r="J265" i="20" s="1"/>
  <c r="K264" i="20"/>
  <c r="I264" i="20"/>
  <c r="U264" i="20" s="1"/>
  <c r="H264" i="20"/>
  <c r="T264" i="20" s="1"/>
  <c r="G264" i="20"/>
  <c r="J264" i="20" s="1"/>
  <c r="K263" i="20"/>
  <c r="I263" i="20"/>
  <c r="U263" i="20" s="1"/>
  <c r="H263" i="20"/>
  <c r="T263" i="20" s="1"/>
  <c r="G263" i="20"/>
  <c r="J263" i="20" s="1"/>
  <c r="K262" i="20"/>
  <c r="I262" i="20"/>
  <c r="U262" i="20" s="1"/>
  <c r="H262" i="20"/>
  <c r="T262" i="20" s="1"/>
  <c r="G262" i="20"/>
  <c r="J262" i="20" s="1"/>
  <c r="K261" i="20"/>
  <c r="I261" i="20"/>
  <c r="U261" i="20" s="1"/>
  <c r="H261" i="20"/>
  <c r="T261" i="20" s="1"/>
  <c r="G261" i="20"/>
  <c r="J261" i="20" s="1"/>
  <c r="K260" i="20"/>
  <c r="I260" i="20"/>
  <c r="U260" i="20" s="1"/>
  <c r="H260" i="20"/>
  <c r="T260" i="20" s="1"/>
  <c r="G260" i="20"/>
  <c r="J260" i="20" s="1"/>
  <c r="K259" i="20"/>
  <c r="I259" i="20"/>
  <c r="U259" i="20" s="1"/>
  <c r="H259" i="20"/>
  <c r="T259" i="20" s="1"/>
  <c r="G259" i="20"/>
  <c r="S259" i="20" s="1"/>
  <c r="K258" i="20"/>
  <c r="I258" i="20"/>
  <c r="U258" i="20" s="1"/>
  <c r="H258" i="20"/>
  <c r="T258" i="20" s="1"/>
  <c r="G258" i="20"/>
  <c r="S258" i="20" s="1"/>
  <c r="K257" i="20"/>
  <c r="I257" i="20"/>
  <c r="U257" i="20" s="1"/>
  <c r="H257" i="20"/>
  <c r="T257" i="20" s="1"/>
  <c r="G257" i="20"/>
  <c r="S257" i="20" s="1"/>
  <c r="U256" i="20"/>
  <c r="K256" i="20"/>
  <c r="I256" i="20"/>
  <c r="H256" i="20"/>
  <c r="T256" i="20" s="1"/>
  <c r="G256" i="20"/>
  <c r="S256" i="20" s="1"/>
  <c r="K255" i="20"/>
  <c r="I255" i="20"/>
  <c r="U255" i="20" s="1"/>
  <c r="H255" i="20"/>
  <c r="T255" i="20" s="1"/>
  <c r="G255" i="20"/>
  <c r="S255" i="20" s="1"/>
  <c r="K254" i="20"/>
  <c r="I254" i="20"/>
  <c r="U254" i="20" s="1"/>
  <c r="H254" i="20"/>
  <c r="T254" i="20" s="1"/>
  <c r="G254" i="20"/>
  <c r="K253" i="20"/>
  <c r="I253" i="20"/>
  <c r="U253" i="20" s="1"/>
  <c r="H253" i="20"/>
  <c r="T253" i="20" s="1"/>
  <c r="G253" i="20"/>
  <c r="S253" i="20" s="1"/>
  <c r="K252" i="20"/>
  <c r="J252" i="20"/>
  <c r="I252" i="20"/>
  <c r="U252" i="20" s="1"/>
  <c r="H252" i="20"/>
  <c r="T252" i="20" s="1"/>
  <c r="G252" i="20"/>
  <c r="S252" i="20" s="1"/>
  <c r="K251" i="20"/>
  <c r="I251" i="20"/>
  <c r="U251" i="20" s="1"/>
  <c r="H251" i="20"/>
  <c r="T251" i="20" s="1"/>
  <c r="G251" i="20"/>
  <c r="S251" i="20" s="1"/>
  <c r="K250" i="20"/>
  <c r="I250" i="20"/>
  <c r="U250" i="20" s="1"/>
  <c r="H250" i="20"/>
  <c r="T250" i="20" s="1"/>
  <c r="G250" i="20"/>
  <c r="S250" i="20" s="1"/>
  <c r="U249" i="20"/>
  <c r="K249" i="20"/>
  <c r="I249" i="20"/>
  <c r="H249" i="20"/>
  <c r="T249" i="20" s="1"/>
  <c r="G249" i="20"/>
  <c r="S249" i="20" s="1"/>
  <c r="K248" i="20"/>
  <c r="J248" i="20"/>
  <c r="I248" i="20"/>
  <c r="U248" i="20" s="1"/>
  <c r="H248" i="20"/>
  <c r="T248" i="20" s="1"/>
  <c r="G248" i="20"/>
  <c r="S248" i="20" s="1"/>
  <c r="K247" i="20"/>
  <c r="I247" i="20"/>
  <c r="U247" i="20" s="1"/>
  <c r="H247" i="20"/>
  <c r="T247" i="20" s="1"/>
  <c r="G247" i="20"/>
  <c r="S247" i="20" s="1"/>
  <c r="K246" i="20"/>
  <c r="I246" i="20"/>
  <c r="U246" i="20" s="1"/>
  <c r="H246" i="20"/>
  <c r="T246" i="20" s="1"/>
  <c r="G246" i="20"/>
  <c r="K245" i="20"/>
  <c r="I245" i="20"/>
  <c r="U245" i="20" s="1"/>
  <c r="H245" i="20"/>
  <c r="T245" i="20" s="1"/>
  <c r="G245" i="20"/>
  <c r="S245" i="20" s="1"/>
  <c r="U244" i="20"/>
  <c r="K244" i="20"/>
  <c r="I244" i="20"/>
  <c r="H244" i="20"/>
  <c r="T244" i="20" s="1"/>
  <c r="G244" i="20"/>
  <c r="S244" i="20" s="1"/>
  <c r="U243" i="20"/>
  <c r="K243" i="20"/>
  <c r="I243" i="20"/>
  <c r="H243" i="20"/>
  <c r="T243" i="20" s="1"/>
  <c r="G243" i="20"/>
  <c r="S243" i="20" s="1"/>
  <c r="K242" i="20"/>
  <c r="I242" i="20"/>
  <c r="U242" i="20" s="1"/>
  <c r="H242" i="20"/>
  <c r="T242" i="20" s="1"/>
  <c r="G242" i="20"/>
  <c r="K241" i="20"/>
  <c r="I241" i="20"/>
  <c r="U241" i="20" s="1"/>
  <c r="H241" i="20"/>
  <c r="T241" i="20" s="1"/>
  <c r="G241" i="20"/>
  <c r="S241" i="20" s="1"/>
  <c r="U240" i="20"/>
  <c r="K240" i="20"/>
  <c r="J240" i="20"/>
  <c r="I240" i="20"/>
  <c r="H240" i="20"/>
  <c r="T240" i="20" s="1"/>
  <c r="G240" i="20"/>
  <c r="S240" i="20" s="1"/>
  <c r="K239" i="20"/>
  <c r="I239" i="20"/>
  <c r="U239" i="20" s="1"/>
  <c r="H239" i="20"/>
  <c r="T239" i="20" s="1"/>
  <c r="G239" i="20"/>
  <c r="S239" i="20" s="1"/>
  <c r="K238" i="20"/>
  <c r="I238" i="20"/>
  <c r="U238" i="20" s="1"/>
  <c r="H238" i="20"/>
  <c r="T238" i="20" s="1"/>
  <c r="G238" i="20"/>
  <c r="K237" i="20"/>
  <c r="I237" i="20"/>
  <c r="U237" i="20" s="1"/>
  <c r="H237" i="20"/>
  <c r="T237" i="20" s="1"/>
  <c r="G237" i="20"/>
  <c r="S237" i="20" s="1"/>
  <c r="K236" i="20"/>
  <c r="J236" i="20"/>
  <c r="I236" i="20"/>
  <c r="U236" i="20" s="1"/>
  <c r="H236" i="20"/>
  <c r="T236" i="20" s="1"/>
  <c r="G236" i="20"/>
  <c r="S236" i="20" s="1"/>
  <c r="U235" i="20"/>
  <c r="K235" i="20"/>
  <c r="I235" i="20"/>
  <c r="H235" i="20"/>
  <c r="T235" i="20" s="1"/>
  <c r="G235" i="20"/>
  <c r="S235" i="20" s="1"/>
  <c r="K234" i="20"/>
  <c r="I234" i="20"/>
  <c r="U234" i="20" s="1"/>
  <c r="H234" i="20"/>
  <c r="T234" i="20" s="1"/>
  <c r="G234" i="20"/>
  <c r="K233" i="20"/>
  <c r="I233" i="20"/>
  <c r="U233" i="20" s="1"/>
  <c r="H233" i="20"/>
  <c r="T233" i="20" s="1"/>
  <c r="G233" i="20"/>
  <c r="S233" i="20" s="1"/>
  <c r="K232" i="20"/>
  <c r="I232" i="20"/>
  <c r="U232" i="20" s="1"/>
  <c r="H232" i="20"/>
  <c r="T232" i="20" s="1"/>
  <c r="G232" i="20"/>
  <c r="S232" i="20" s="1"/>
  <c r="U231" i="20"/>
  <c r="K231" i="20"/>
  <c r="I231" i="20"/>
  <c r="H231" i="20"/>
  <c r="T231" i="20" s="1"/>
  <c r="G231" i="20"/>
  <c r="S231" i="20" s="1"/>
  <c r="K230" i="20"/>
  <c r="I230" i="20"/>
  <c r="U230" i="20" s="1"/>
  <c r="H230" i="20"/>
  <c r="T230" i="20" s="1"/>
  <c r="G230" i="20"/>
  <c r="K229" i="20"/>
  <c r="I229" i="20"/>
  <c r="U229" i="20" s="1"/>
  <c r="H229" i="20"/>
  <c r="T229" i="20" s="1"/>
  <c r="G229" i="20"/>
  <c r="S229" i="20" s="1"/>
  <c r="U228" i="20"/>
  <c r="K228" i="20"/>
  <c r="J228" i="20"/>
  <c r="I228" i="20"/>
  <c r="H228" i="20"/>
  <c r="T228" i="20" s="1"/>
  <c r="G228" i="20"/>
  <c r="S228" i="20" s="1"/>
  <c r="K227" i="20"/>
  <c r="I227" i="20"/>
  <c r="U227" i="20" s="1"/>
  <c r="H227" i="20"/>
  <c r="T227" i="20" s="1"/>
  <c r="G227" i="20"/>
  <c r="S227" i="20" s="1"/>
  <c r="K226" i="20"/>
  <c r="I226" i="20"/>
  <c r="U226" i="20" s="1"/>
  <c r="H226" i="20"/>
  <c r="T226" i="20" s="1"/>
  <c r="G226" i="20"/>
  <c r="K225" i="20"/>
  <c r="I225" i="20"/>
  <c r="U225" i="20" s="1"/>
  <c r="H225" i="20"/>
  <c r="T225" i="20" s="1"/>
  <c r="G225" i="20"/>
  <c r="S225" i="20" s="1"/>
  <c r="U224" i="20"/>
  <c r="K224" i="20"/>
  <c r="I224" i="20"/>
  <c r="H224" i="20"/>
  <c r="T224" i="20" s="1"/>
  <c r="G224" i="20"/>
  <c r="K223" i="20"/>
  <c r="I223" i="20"/>
  <c r="U223" i="20" s="1"/>
  <c r="H223" i="20"/>
  <c r="T223" i="20" s="1"/>
  <c r="G223" i="20"/>
  <c r="S223" i="20" s="1"/>
  <c r="K222" i="20"/>
  <c r="I222" i="20"/>
  <c r="U222" i="20" s="1"/>
  <c r="H222" i="20"/>
  <c r="T222" i="20" s="1"/>
  <c r="G222" i="20"/>
  <c r="K221" i="20"/>
  <c r="I221" i="20"/>
  <c r="U221" i="20" s="1"/>
  <c r="H221" i="20"/>
  <c r="T221" i="20" s="1"/>
  <c r="G221" i="20"/>
  <c r="S221" i="20" s="1"/>
  <c r="K220" i="20"/>
  <c r="I220" i="20"/>
  <c r="U220" i="20" s="1"/>
  <c r="H220" i="20"/>
  <c r="T220" i="20" s="1"/>
  <c r="G220" i="20"/>
  <c r="K219" i="20"/>
  <c r="I219" i="20"/>
  <c r="U219" i="20" s="1"/>
  <c r="H219" i="20"/>
  <c r="T219" i="20" s="1"/>
  <c r="G219" i="20"/>
  <c r="S219" i="20" s="1"/>
  <c r="K218" i="20"/>
  <c r="I218" i="20"/>
  <c r="U218" i="20" s="1"/>
  <c r="H218" i="20"/>
  <c r="T218" i="20" s="1"/>
  <c r="G218" i="20"/>
  <c r="U217" i="20"/>
  <c r="K217" i="20"/>
  <c r="I217" i="20"/>
  <c r="H217" i="20"/>
  <c r="T217" i="20" s="1"/>
  <c r="G217" i="20"/>
  <c r="S217" i="20" s="1"/>
  <c r="U216" i="20"/>
  <c r="K216" i="20"/>
  <c r="J216" i="20"/>
  <c r="I216" i="20"/>
  <c r="H216" i="20"/>
  <c r="T216" i="20" s="1"/>
  <c r="G216" i="20"/>
  <c r="S216" i="20" s="1"/>
  <c r="K215" i="20"/>
  <c r="I215" i="20"/>
  <c r="U215" i="20" s="1"/>
  <c r="H215" i="20"/>
  <c r="T215" i="20" s="1"/>
  <c r="G215" i="20"/>
  <c r="S215" i="20" s="1"/>
  <c r="K214" i="20"/>
  <c r="I214" i="20"/>
  <c r="U214" i="20" s="1"/>
  <c r="H214" i="20"/>
  <c r="T214" i="20" s="1"/>
  <c r="G214" i="20"/>
  <c r="K213" i="20"/>
  <c r="I213" i="20"/>
  <c r="U213" i="20" s="1"/>
  <c r="H213" i="20"/>
  <c r="T213" i="20" s="1"/>
  <c r="G213" i="20"/>
  <c r="S213" i="20" s="1"/>
  <c r="U212" i="20"/>
  <c r="K212" i="20"/>
  <c r="J212" i="20"/>
  <c r="I212" i="20"/>
  <c r="H212" i="20"/>
  <c r="T212" i="20" s="1"/>
  <c r="G212" i="20"/>
  <c r="S212" i="20" s="1"/>
  <c r="K211" i="20"/>
  <c r="I211" i="20"/>
  <c r="U211" i="20" s="1"/>
  <c r="H211" i="20"/>
  <c r="T211" i="20" s="1"/>
  <c r="G211" i="20"/>
  <c r="S211" i="20" s="1"/>
  <c r="K210" i="20"/>
  <c r="I210" i="20"/>
  <c r="U210" i="20" s="1"/>
  <c r="H210" i="20"/>
  <c r="T210" i="20" s="1"/>
  <c r="G210" i="20"/>
  <c r="K209" i="20"/>
  <c r="I209" i="20"/>
  <c r="U209" i="20" s="1"/>
  <c r="H209" i="20"/>
  <c r="T209" i="20" s="1"/>
  <c r="G209" i="20"/>
  <c r="S209" i="20" s="1"/>
  <c r="K208" i="20"/>
  <c r="J208" i="20"/>
  <c r="I208" i="20"/>
  <c r="U208" i="20" s="1"/>
  <c r="H208" i="20"/>
  <c r="T208" i="20" s="1"/>
  <c r="G208" i="20"/>
  <c r="S208" i="20" s="1"/>
  <c r="U207" i="20"/>
  <c r="K207" i="20"/>
  <c r="I207" i="20"/>
  <c r="H207" i="20"/>
  <c r="T207" i="20" s="1"/>
  <c r="G207" i="20"/>
  <c r="S207" i="20" s="1"/>
  <c r="K206" i="20"/>
  <c r="I206" i="20"/>
  <c r="U206" i="20" s="1"/>
  <c r="H206" i="20"/>
  <c r="T206" i="20" s="1"/>
  <c r="G206" i="20"/>
  <c r="K205" i="20"/>
  <c r="I205" i="20"/>
  <c r="U205" i="20" s="1"/>
  <c r="H205" i="20"/>
  <c r="T205" i="20" s="1"/>
  <c r="G205" i="20"/>
  <c r="S205" i="20" s="1"/>
  <c r="K204" i="20"/>
  <c r="I204" i="20"/>
  <c r="U204" i="20" s="1"/>
  <c r="H204" i="20"/>
  <c r="T204" i="20" s="1"/>
  <c r="G204" i="20"/>
  <c r="K203" i="20"/>
  <c r="I203" i="20"/>
  <c r="U203" i="20" s="1"/>
  <c r="H203" i="20"/>
  <c r="T203" i="20" s="1"/>
  <c r="G203" i="20"/>
  <c r="S203" i="20" s="1"/>
  <c r="K202" i="20"/>
  <c r="I202" i="20"/>
  <c r="U202" i="20" s="1"/>
  <c r="H202" i="20"/>
  <c r="T202" i="20" s="1"/>
  <c r="G202" i="20"/>
  <c r="S202" i="20" s="1"/>
  <c r="K201" i="20"/>
  <c r="I201" i="20"/>
  <c r="U201" i="20" s="1"/>
  <c r="H201" i="20"/>
  <c r="T201" i="20" s="1"/>
  <c r="G201" i="20"/>
  <c r="S201" i="20" s="1"/>
  <c r="U200" i="20"/>
  <c r="K200" i="20"/>
  <c r="I200" i="20"/>
  <c r="H200" i="20"/>
  <c r="T200" i="20" s="1"/>
  <c r="G200" i="20"/>
  <c r="K199" i="20"/>
  <c r="I199" i="20"/>
  <c r="U199" i="20" s="1"/>
  <c r="H199" i="20"/>
  <c r="T199" i="20" s="1"/>
  <c r="G199" i="20"/>
  <c r="S199" i="20" s="1"/>
  <c r="K198" i="20"/>
  <c r="I198" i="20"/>
  <c r="U198" i="20" s="1"/>
  <c r="H198" i="20"/>
  <c r="T198" i="20" s="1"/>
  <c r="G198" i="20"/>
  <c r="K197" i="20"/>
  <c r="I197" i="20"/>
  <c r="U197" i="20" s="1"/>
  <c r="H197" i="20"/>
  <c r="T197" i="20" s="1"/>
  <c r="G197" i="20"/>
  <c r="S197" i="20" s="1"/>
  <c r="K196" i="20"/>
  <c r="I196" i="20"/>
  <c r="U196" i="20" s="1"/>
  <c r="H196" i="20"/>
  <c r="T196" i="20" s="1"/>
  <c r="G196" i="20"/>
  <c r="S196" i="20" s="1"/>
  <c r="K195" i="20"/>
  <c r="I195" i="20"/>
  <c r="U195" i="20" s="1"/>
  <c r="H195" i="20"/>
  <c r="T195" i="20" s="1"/>
  <c r="G195" i="20"/>
  <c r="J195" i="20" s="1"/>
  <c r="K194" i="20"/>
  <c r="I194" i="20"/>
  <c r="U194" i="20" s="1"/>
  <c r="H194" i="20"/>
  <c r="T194" i="20" s="1"/>
  <c r="G194" i="20"/>
  <c r="U193" i="20"/>
  <c r="K193" i="20"/>
  <c r="I193" i="20"/>
  <c r="H193" i="20"/>
  <c r="T193" i="20" s="1"/>
  <c r="G193" i="20"/>
  <c r="K192" i="20"/>
  <c r="I192" i="20"/>
  <c r="U192" i="20" s="1"/>
  <c r="H192" i="20"/>
  <c r="T192" i="20" s="1"/>
  <c r="G192" i="20"/>
  <c r="J192" i="20" s="1"/>
  <c r="K191" i="20"/>
  <c r="I191" i="20"/>
  <c r="U191" i="20" s="1"/>
  <c r="H191" i="20"/>
  <c r="T191" i="20" s="1"/>
  <c r="G191" i="20"/>
  <c r="J191" i="20" s="1"/>
  <c r="K190" i="20"/>
  <c r="I190" i="20"/>
  <c r="U190" i="20" s="1"/>
  <c r="H190" i="20"/>
  <c r="T190" i="20" s="1"/>
  <c r="G190" i="20"/>
  <c r="K189" i="20"/>
  <c r="I189" i="20"/>
  <c r="U189" i="20" s="1"/>
  <c r="H189" i="20"/>
  <c r="T189" i="20" s="1"/>
  <c r="G189" i="20"/>
  <c r="S189" i="20" s="1"/>
  <c r="K188" i="20"/>
  <c r="I188" i="20"/>
  <c r="U188" i="20" s="1"/>
  <c r="H188" i="20"/>
  <c r="T188" i="20" s="1"/>
  <c r="G188" i="20"/>
  <c r="U187" i="20"/>
  <c r="K187" i="20"/>
  <c r="I187" i="20"/>
  <c r="H187" i="20"/>
  <c r="T187" i="20" s="1"/>
  <c r="G187" i="20"/>
  <c r="J187" i="20" s="1"/>
  <c r="K186" i="20"/>
  <c r="I186" i="20"/>
  <c r="U186" i="20" s="1"/>
  <c r="H186" i="20"/>
  <c r="T186" i="20" s="1"/>
  <c r="G186" i="20"/>
  <c r="S186" i="20" s="1"/>
  <c r="K185" i="20"/>
  <c r="I185" i="20"/>
  <c r="U185" i="20" s="1"/>
  <c r="H185" i="20"/>
  <c r="T185" i="20" s="1"/>
  <c r="G185" i="20"/>
  <c r="K184" i="20"/>
  <c r="I184" i="20"/>
  <c r="U184" i="20" s="1"/>
  <c r="H184" i="20"/>
  <c r="T184" i="20" s="1"/>
  <c r="G184" i="20"/>
  <c r="J184" i="20" s="1"/>
  <c r="K183" i="20"/>
  <c r="I183" i="20"/>
  <c r="U183" i="20" s="1"/>
  <c r="H183" i="20"/>
  <c r="T183" i="20" s="1"/>
  <c r="G183" i="20"/>
  <c r="J183" i="20" s="1"/>
  <c r="K182" i="20"/>
  <c r="I182" i="20"/>
  <c r="U182" i="20" s="1"/>
  <c r="H182" i="20"/>
  <c r="T182" i="20" s="1"/>
  <c r="G182" i="20"/>
  <c r="S182" i="20" s="1"/>
  <c r="K181" i="20"/>
  <c r="I181" i="20"/>
  <c r="U181" i="20" s="1"/>
  <c r="H181" i="20"/>
  <c r="T181" i="20" s="1"/>
  <c r="G181" i="20"/>
  <c r="K180" i="20"/>
  <c r="I180" i="20"/>
  <c r="U180" i="20" s="1"/>
  <c r="H180" i="20"/>
  <c r="T180" i="20" s="1"/>
  <c r="G180" i="20"/>
  <c r="S180" i="20" s="1"/>
  <c r="U179" i="20"/>
  <c r="K179" i="20"/>
  <c r="I179" i="20"/>
  <c r="H179" i="20"/>
  <c r="T179" i="20" s="1"/>
  <c r="G179" i="20"/>
  <c r="J179" i="20" s="1"/>
  <c r="K178" i="20"/>
  <c r="I178" i="20"/>
  <c r="U178" i="20" s="1"/>
  <c r="H178" i="20"/>
  <c r="T178" i="20" s="1"/>
  <c r="G178" i="20"/>
  <c r="S178" i="20" s="1"/>
  <c r="K177" i="20"/>
  <c r="I177" i="20"/>
  <c r="U177" i="20" s="1"/>
  <c r="H177" i="20"/>
  <c r="T177" i="20" s="1"/>
  <c r="G177" i="20"/>
  <c r="K176" i="20"/>
  <c r="I176" i="20"/>
  <c r="U176" i="20" s="1"/>
  <c r="H176" i="20"/>
  <c r="T176" i="20" s="1"/>
  <c r="G176" i="20"/>
  <c r="U175" i="20"/>
  <c r="K175" i="20"/>
  <c r="I175" i="20"/>
  <c r="H175" i="20"/>
  <c r="T175" i="20" s="1"/>
  <c r="G175" i="20"/>
  <c r="J175" i="20" s="1"/>
  <c r="K174" i="20"/>
  <c r="I174" i="20"/>
  <c r="U174" i="20" s="1"/>
  <c r="H174" i="20"/>
  <c r="T174" i="20" s="1"/>
  <c r="G174" i="20"/>
  <c r="K173" i="20"/>
  <c r="J173" i="20"/>
  <c r="I173" i="20"/>
  <c r="U173" i="20" s="1"/>
  <c r="H173" i="20"/>
  <c r="T173" i="20" s="1"/>
  <c r="G173" i="20"/>
  <c r="S173" i="20" s="1"/>
  <c r="U172" i="20"/>
  <c r="K172" i="20"/>
  <c r="I172" i="20"/>
  <c r="H172" i="20"/>
  <c r="T172" i="20" s="1"/>
  <c r="G172" i="20"/>
  <c r="J172" i="20" s="1"/>
  <c r="K171" i="20"/>
  <c r="I171" i="20"/>
  <c r="U171" i="20" s="1"/>
  <c r="H171" i="20"/>
  <c r="T171" i="20" s="1"/>
  <c r="G171" i="20"/>
  <c r="J171" i="20" s="1"/>
  <c r="K170" i="20"/>
  <c r="I170" i="20"/>
  <c r="U170" i="20" s="1"/>
  <c r="H170" i="20"/>
  <c r="T170" i="20" s="1"/>
  <c r="G170" i="20"/>
  <c r="S170" i="20" s="1"/>
  <c r="K169" i="20"/>
  <c r="I169" i="20"/>
  <c r="U169" i="20" s="1"/>
  <c r="H169" i="20"/>
  <c r="T169" i="20" s="1"/>
  <c r="G169" i="20"/>
  <c r="S169" i="20" s="1"/>
  <c r="K168" i="20"/>
  <c r="I168" i="20"/>
  <c r="U168" i="20" s="1"/>
  <c r="H168" i="20"/>
  <c r="T168" i="20" s="1"/>
  <c r="G168" i="20"/>
  <c r="J168" i="20" s="1"/>
  <c r="K167" i="20"/>
  <c r="I167" i="20"/>
  <c r="U167" i="20" s="1"/>
  <c r="H167" i="20"/>
  <c r="T167" i="20" s="1"/>
  <c r="G167" i="20"/>
  <c r="J167" i="20" s="1"/>
  <c r="K166" i="20"/>
  <c r="I166" i="20"/>
  <c r="U166" i="20" s="1"/>
  <c r="H166" i="20"/>
  <c r="T166" i="20" s="1"/>
  <c r="G166" i="20"/>
  <c r="K165" i="20"/>
  <c r="I165" i="20"/>
  <c r="U165" i="20" s="1"/>
  <c r="H165" i="20"/>
  <c r="T165" i="20" s="1"/>
  <c r="G165" i="20"/>
  <c r="S165" i="20" s="1"/>
  <c r="K164" i="20"/>
  <c r="I164" i="20"/>
  <c r="U164" i="20" s="1"/>
  <c r="H164" i="20"/>
  <c r="T164" i="20" s="1"/>
  <c r="G164" i="20"/>
  <c r="J164" i="20" s="1"/>
  <c r="K163" i="20"/>
  <c r="I163" i="20"/>
  <c r="U163" i="20" s="1"/>
  <c r="H163" i="20"/>
  <c r="T163" i="20" s="1"/>
  <c r="G163" i="20"/>
  <c r="J163" i="20" s="1"/>
  <c r="K162" i="20"/>
  <c r="I162" i="20"/>
  <c r="U162" i="20" s="1"/>
  <c r="H162" i="20"/>
  <c r="T162" i="20" s="1"/>
  <c r="G162" i="20"/>
  <c r="K161" i="20"/>
  <c r="I161" i="20"/>
  <c r="U161" i="20" s="1"/>
  <c r="H161" i="20"/>
  <c r="T161" i="20" s="1"/>
  <c r="G161" i="20"/>
  <c r="S161" i="20" s="1"/>
  <c r="K160" i="20"/>
  <c r="I160" i="20"/>
  <c r="U160" i="20" s="1"/>
  <c r="H160" i="20"/>
  <c r="T160" i="20" s="1"/>
  <c r="G160" i="20"/>
  <c r="J160" i="20" s="1"/>
  <c r="K159" i="20"/>
  <c r="I159" i="20"/>
  <c r="U159" i="20" s="1"/>
  <c r="H159" i="20"/>
  <c r="T159" i="20" s="1"/>
  <c r="G159" i="20"/>
  <c r="J159" i="20" s="1"/>
  <c r="K158" i="20"/>
  <c r="I158" i="20"/>
  <c r="U158" i="20" s="1"/>
  <c r="H158" i="20"/>
  <c r="T158" i="20" s="1"/>
  <c r="G158" i="20"/>
  <c r="K157" i="20"/>
  <c r="I157" i="20"/>
  <c r="U157" i="20" s="1"/>
  <c r="H157" i="20"/>
  <c r="T157" i="20" s="1"/>
  <c r="G157" i="20"/>
  <c r="S157" i="20" s="1"/>
  <c r="K156" i="20"/>
  <c r="I156" i="20"/>
  <c r="U156" i="20" s="1"/>
  <c r="H156" i="20"/>
  <c r="T156" i="20" s="1"/>
  <c r="G156" i="20"/>
  <c r="K155" i="20"/>
  <c r="I155" i="20"/>
  <c r="U155" i="20" s="1"/>
  <c r="H155" i="20"/>
  <c r="T155" i="20" s="1"/>
  <c r="G155" i="20"/>
  <c r="J155" i="20" s="1"/>
  <c r="K154" i="20"/>
  <c r="I154" i="20"/>
  <c r="U154" i="20" s="1"/>
  <c r="H154" i="20"/>
  <c r="T154" i="20" s="1"/>
  <c r="G154" i="20"/>
  <c r="K153" i="20"/>
  <c r="I153" i="20"/>
  <c r="U153" i="20" s="1"/>
  <c r="H153" i="20"/>
  <c r="T153" i="20" s="1"/>
  <c r="G153" i="20"/>
  <c r="K152" i="20"/>
  <c r="I152" i="20"/>
  <c r="U152" i="20" s="1"/>
  <c r="H152" i="20"/>
  <c r="T152" i="20" s="1"/>
  <c r="G152" i="20"/>
  <c r="U151" i="20"/>
  <c r="K151" i="20"/>
  <c r="I151" i="20"/>
  <c r="H151" i="20"/>
  <c r="T151" i="20" s="1"/>
  <c r="G151" i="20"/>
  <c r="J151" i="20" s="1"/>
  <c r="K150" i="20"/>
  <c r="I150" i="20"/>
  <c r="U150" i="20" s="1"/>
  <c r="H150" i="20"/>
  <c r="T150" i="20" s="1"/>
  <c r="G150" i="20"/>
  <c r="K149" i="20"/>
  <c r="I149" i="20"/>
  <c r="U149" i="20" s="1"/>
  <c r="H149" i="20"/>
  <c r="T149" i="20" s="1"/>
  <c r="G149" i="20"/>
  <c r="S148" i="20"/>
  <c r="K148" i="20"/>
  <c r="J148" i="20"/>
  <c r="I148" i="20"/>
  <c r="U148" i="20" s="1"/>
  <c r="H148" i="20"/>
  <c r="T148" i="20" s="1"/>
  <c r="G148" i="20"/>
  <c r="K147" i="20"/>
  <c r="I147" i="20"/>
  <c r="U147" i="20" s="1"/>
  <c r="H147" i="20"/>
  <c r="T147" i="20" s="1"/>
  <c r="G147" i="20"/>
  <c r="J147" i="20" s="1"/>
  <c r="K146" i="20"/>
  <c r="I146" i="20"/>
  <c r="U146" i="20" s="1"/>
  <c r="H146" i="20"/>
  <c r="T146" i="20" s="1"/>
  <c r="G146" i="20"/>
  <c r="J146" i="20" s="1"/>
  <c r="K145" i="20"/>
  <c r="I145" i="20"/>
  <c r="U145" i="20" s="1"/>
  <c r="H145" i="20"/>
  <c r="T145" i="20" s="1"/>
  <c r="G145" i="20"/>
  <c r="S144" i="20"/>
  <c r="K144" i="20"/>
  <c r="J144" i="20"/>
  <c r="I144" i="20"/>
  <c r="U144" i="20" s="1"/>
  <c r="H144" i="20"/>
  <c r="T144" i="20" s="1"/>
  <c r="G144" i="20"/>
  <c r="K143" i="20"/>
  <c r="I143" i="20"/>
  <c r="U143" i="20" s="1"/>
  <c r="H143" i="20"/>
  <c r="T143" i="20" s="1"/>
  <c r="G143" i="20"/>
  <c r="J143" i="20" s="1"/>
  <c r="K142" i="20"/>
  <c r="I142" i="20"/>
  <c r="U142" i="20" s="1"/>
  <c r="H142" i="20"/>
  <c r="T142" i="20" s="1"/>
  <c r="G142" i="20"/>
  <c r="K141" i="20"/>
  <c r="J141" i="20"/>
  <c r="I141" i="20"/>
  <c r="U141" i="20" s="1"/>
  <c r="H141" i="20"/>
  <c r="T141" i="20" s="1"/>
  <c r="G141" i="20"/>
  <c r="S141" i="20" s="1"/>
  <c r="K140" i="20"/>
  <c r="I140" i="20"/>
  <c r="U140" i="20" s="1"/>
  <c r="H140" i="20"/>
  <c r="T140" i="20" s="1"/>
  <c r="G140" i="20"/>
  <c r="J140" i="20" s="1"/>
  <c r="K139" i="20"/>
  <c r="I139" i="20"/>
  <c r="U139" i="20" s="1"/>
  <c r="H139" i="20"/>
  <c r="T139" i="20" s="1"/>
  <c r="G139" i="20"/>
  <c r="J139" i="20" s="1"/>
  <c r="K138" i="20"/>
  <c r="I138" i="20"/>
  <c r="U138" i="20" s="1"/>
  <c r="H138" i="20"/>
  <c r="T138" i="20" s="1"/>
  <c r="G138" i="20"/>
  <c r="J138" i="20" s="1"/>
  <c r="K137" i="20"/>
  <c r="I137" i="20"/>
  <c r="U137" i="20" s="1"/>
  <c r="H137" i="20"/>
  <c r="T137" i="20" s="1"/>
  <c r="G137" i="20"/>
  <c r="K136" i="20"/>
  <c r="I136" i="20"/>
  <c r="U136" i="20" s="1"/>
  <c r="H136" i="20"/>
  <c r="T136" i="20" s="1"/>
  <c r="G136" i="20"/>
  <c r="J136" i="20" s="1"/>
  <c r="K135" i="20"/>
  <c r="I135" i="20"/>
  <c r="U135" i="20" s="1"/>
  <c r="H135" i="20"/>
  <c r="T135" i="20" s="1"/>
  <c r="G135" i="20"/>
  <c r="J135" i="20" s="1"/>
  <c r="K134" i="20"/>
  <c r="I134" i="20"/>
  <c r="U134" i="20" s="1"/>
  <c r="H134" i="20"/>
  <c r="T134" i="20" s="1"/>
  <c r="G134" i="20"/>
  <c r="J134" i="20" s="1"/>
  <c r="K133" i="20"/>
  <c r="I133" i="20"/>
  <c r="U133" i="20" s="1"/>
  <c r="H133" i="20"/>
  <c r="T133" i="20" s="1"/>
  <c r="G133" i="20"/>
  <c r="J133" i="20" s="1"/>
  <c r="K132" i="20"/>
  <c r="I132" i="20"/>
  <c r="U132" i="20" s="1"/>
  <c r="H132" i="20"/>
  <c r="T132" i="20" s="1"/>
  <c r="G132" i="20"/>
  <c r="J132" i="20" s="1"/>
  <c r="K131" i="20"/>
  <c r="I131" i="20"/>
  <c r="U131" i="20" s="1"/>
  <c r="H131" i="20"/>
  <c r="T131" i="20" s="1"/>
  <c r="G131" i="20"/>
  <c r="J131" i="20" s="1"/>
  <c r="K130" i="20"/>
  <c r="I130" i="20"/>
  <c r="U130" i="20" s="1"/>
  <c r="H130" i="20"/>
  <c r="T130" i="20" s="1"/>
  <c r="G130" i="20"/>
  <c r="J130" i="20" s="1"/>
  <c r="K129" i="20"/>
  <c r="I129" i="20"/>
  <c r="U129" i="20" s="1"/>
  <c r="H129" i="20"/>
  <c r="T129" i="20" s="1"/>
  <c r="G129" i="20"/>
  <c r="J129" i="20" s="1"/>
  <c r="K128" i="20"/>
  <c r="I128" i="20"/>
  <c r="U128" i="20" s="1"/>
  <c r="H128" i="20"/>
  <c r="T128" i="20" s="1"/>
  <c r="G128" i="20"/>
  <c r="J128" i="20" s="1"/>
  <c r="K127" i="20"/>
  <c r="I127" i="20"/>
  <c r="U127" i="20" s="1"/>
  <c r="H127" i="20"/>
  <c r="T127" i="20" s="1"/>
  <c r="G127" i="20"/>
  <c r="J127" i="20" s="1"/>
  <c r="K126" i="20"/>
  <c r="I126" i="20"/>
  <c r="U126" i="20" s="1"/>
  <c r="H126" i="20"/>
  <c r="T126" i="20" s="1"/>
  <c r="G126" i="20"/>
  <c r="J126" i="20" s="1"/>
  <c r="K125" i="20"/>
  <c r="I125" i="20"/>
  <c r="U125" i="20" s="1"/>
  <c r="H125" i="20"/>
  <c r="T125" i="20" s="1"/>
  <c r="G125" i="20"/>
  <c r="J125" i="20" s="1"/>
  <c r="K124" i="20"/>
  <c r="I124" i="20"/>
  <c r="U124" i="20" s="1"/>
  <c r="H124" i="20"/>
  <c r="T124" i="20" s="1"/>
  <c r="G124" i="20"/>
  <c r="J124" i="20" s="1"/>
  <c r="T123" i="20"/>
  <c r="K123" i="20"/>
  <c r="I123" i="20"/>
  <c r="U123" i="20" s="1"/>
  <c r="H123" i="20"/>
  <c r="G123" i="20"/>
  <c r="J123" i="20" s="1"/>
  <c r="K122" i="20"/>
  <c r="I122" i="20"/>
  <c r="U122" i="20" s="1"/>
  <c r="H122" i="20"/>
  <c r="T122" i="20" s="1"/>
  <c r="G122" i="20"/>
  <c r="J122" i="20" s="1"/>
  <c r="K121" i="20"/>
  <c r="I121" i="20"/>
  <c r="U121" i="20" s="1"/>
  <c r="H121" i="20"/>
  <c r="T121" i="20" s="1"/>
  <c r="G121" i="20"/>
  <c r="J121" i="20" s="1"/>
  <c r="K120" i="20"/>
  <c r="I120" i="20"/>
  <c r="U120" i="20" s="1"/>
  <c r="H120" i="20"/>
  <c r="T120" i="20" s="1"/>
  <c r="G120" i="20"/>
  <c r="J120" i="20" s="1"/>
  <c r="K119" i="20"/>
  <c r="I119" i="20"/>
  <c r="U119" i="20" s="1"/>
  <c r="H119" i="20"/>
  <c r="T119" i="20" s="1"/>
  <c r="G119" i="20"/>
  <c r="J119" i="20" s="1"/>
  <c r="K118" i="20"/>
  <c r="I118" i="20"/>
  <c r="U118" i="20" s="1"/>
  <c r="H118" i="20"/>
  <c r="T118" i="20" s="1"/>
  <c r="G118" i="20"/>
  <c r="J118" i="20" s="1"/>
  <c r="K117" i="20"/>
  <c r="I117" i="20"/>
  <c r="U117" i="20" s="1"/>
  <c r="H117" i="20"/>
  <c r="T117" i="20" s="1"/>
  <c r="G117" i="20"/>
  <c r="J117" i="20" s="1"/>
  <c r="K116" i="20"/>
  <c r="I116" i="20"/>
  <c r="U116" i="20" s="1"/>
  <c r="H116" i="20"/>
  <c r="T116" i="20" s="1"/>
  <c r="G116" i="20"/>
  <c r="J116" i="20" s="1"/>
  <c r="K115" i="20"/>
  <c r="I115" i="20"/>
  <c r="U115" i="20" s="1"/>
  <c r="H115" i="20"/>
  <c r="T115" i="20" s="1"/>
  <c r="G115" i="20"/>
  <c r="J115" i="20" s="1"/>
  <c r="K114" i="20"/>
  <c r="I114" i="20"/>
  <c r="U114" i="20" s="1"/>
  <c r="H114" i="20"/>
  <c r="T114" i="20" s="1"/>
  <c r="G114" i="20"/>
  <c r="J114" i="20" s="1"/>
  <c r="K113" i="20"/>
  <c r="I113" i="20"/>
  <c r="U113" i="20" s="1"/>
  <c r="H113" i="20"/>
  <c r="T113" i="20" s="1"/>
  <c r="G113" i="20"/>
  <c r="J113" i="20" s="1"/>
  <c r="K112" i="20"/>
  <c r="I112" i="20"/>
  <c r="U112" i="20" s="1"/>
  <c r="H112" i="20"/>
  <c r="T112" i="20" s="1"/>
  <c r="G112" i="20"/>
  <c r="J112" i="20" s="1"/>
  <c r="K111" i="20"/>
  <c r="I111" i="20"/>
  <c r="U111" i="20" s="1"/>
  <c r="H111" i="20"/>
  <c r="T111" i="20" s="1"/>
  <c r="G111" i="20"/>
  <c r="J111" i="20" s="1"/>
  <c r="K110" i="20"/>
  <c r="I110" i="20"/>
  <c r="U110" i="20" s="1"/>
  <c r="H110" i="20"/>
  <c r="T110" i="20" s="1"/>
  <c r="G110" i="20"/>
  <c r="J110" i="20" s="1"/>
  <c r="K109" i="20"/>
  <c r="I109" i="20"/>
  <c r="U109" i="20" s="1"/>
  <c r="H109" i="20"/>
  <c r="T109" i="20" s="1"/>
  <c r="G109" i="20"/>
  <c r="J109" i="20" s="1"/>
  <c r="K108" i="20"/>
  <c r="I108" i="20"/>
  <c r="U108" i="20" s="1"/>
  <c r="H108" i="20"/>
  <c r="T108" i="20" s="1"/>
  <c r="G108" i="20"/>
  <c r="J108" i="20" s="1"/>
  <c r="K107" i="20"/>
  <c r="I107" i="20"/>
  <c r="U107" i="20" s="1"/>
  <c r="H107" i="20"/>
  <c r="T107" i="20" s="1"/>
  <c r="G107" i="20"/>
  <c r="J107" i="20" s="1"/>
  <c r="K106" i="20"/>
  <c r="I106" i="20"/>
  <c r="U106" i="20" s="1"/>
  <c r="H106" i="20"/>
  <c r="T106" i="20" s="1"/>
  <c r="G106" i="20"/>
  <c r="J106" i="20" s="1"/>
  <c r="K105" i="20"/>
  <c r="I105" i="20"/>
  <c r="U105" i="20" s="1"/>
  <c r="H105" i="20"/>
  <c r="T105" i="20" s="1"/>
  <c r="G105" i="20"/>
  <c r="J105" i="20" s="1"/>
  <c r="K104" i="20"/>
  <c r="I104" i="20"/>
  <c r="U104" i="20" s="1"/>
  <c r="H104" i="20"/>
  <c r="T104" i="20" s="1"/>
  <c r="G104" i="20"/>
  <c r="J104" i="20" s="1"/>
  <c r="K103" i="20"/>
  <c r="I103" i="20"/>
  <c r="U103" i="20" s="1"/>
  <c r="H103" i="20"/>
  <c r="T103" i="20" s="1"/>
  <c r="G103" i="20"/>
  <c r="J103" i="20" s="1"/>
  <c r="K102" i="20"/>
  <c r="I102" i="20"/>
  <c r="U102" i="20" s="1"/>
  <c r="H102" i="20"/>
  <c r="T102" i="20" s="1"/>
  <c r="G102" i="20"/>
  <c r="J102" i="20" s="1"/>
  <c r="T101" i="20"/>
  <c r="K101" i="20"/>
  <c r="I101" i="20"/>
  <c r="U101" i="20" s="1"/>
  <c r="H101" i="20"/>
  <c r="G101" i="20"/>
  <c r="J101" i="20" s="1"/>
  <c r="K100" i="20"/>
  <c r="I100" i="20"/>
  <c r="U100" i="20" s="1"/>
  <c r="H100" i="20"/>
  <c r="T100" i="20" s="1"/>
  <c r="G100" i="20"/>
  <c r="J100" i="20" s="1"/>
  <c r="K99" i="20"/>
  <c r="I99" i="20"/>
  <c r="U99" i="20" s="1"/>
  <c r="H99" i="20"/>
  <c r="T99" i="20" s="1"/>
  <c r="G99" i="20"/>
  <c r="J99" i="20" s="1"/>
  <c r="K98" i="20"/>
  <c r="I98" i="20"/>
  <c r="U98" i="20" s="1"/>
  <c r="H98" i="20"/>
  <c r="T98" i="20" s="1"/>
  <c r="G98" i="20"/>
  <c r="J98" i="20" s="1"/>
  <c r="K97" i="20"/>
  <c r="I97" i="20"/>
  <c r="U97" i="20" s="1"/>
  <c r="H97" i="20"/>
  <c r="T97" i="20" s="1"/>
  <c r="G97" i="20"/>
  <c r="J97" i="20" s="1"/>
  <c r="K96" i="20"/>
  <c r="I96" i="20"/>
  <c r="U96" i="20" s="1"/>
  <c r="H96" i="20"/>
  <c r="T96" i="20" s="1"/>
  <c r="G96" i="20"/>
  <c r="J96" i="20" s="1"/>
  <c r="K95" i="20"/>
  <c r="I95" i="20"/>
  <c r="U95" i="20" s="1"/>
  <c r="H95" i="20"/>
  <c r="T95" i="20" s="1"/>
  <c r="G95" i="20"/>
  <c r="J95" i="20" s="1"/>
  <c r="K94" i="20"/>
  <c r="I94" i="20"/>
  <c r="U94" i="20" s="1"/>
  <c r="H94" i="20"/>
  <c r="T94" i="20" s="1"/>
  <c r="G94" i="20"/>
  <c r="J94" i="20" s="1"/>
  <c r="K93" i="20"/>
  <c r="I93" i="20"/>
  <c r="U93" i="20" s="1"/>
  <c r="H93" i="20"/>
  <c r="T93" i="20" s="1"/>
  <c r="G93" i="20"/>
  <c r="J93" i="20" s="1"/>
  <c r="K92" i="20"/>
  <c r="I92" i="20"/>
  <c r="U92" i="20" s="1"/>
  <c r="H92" i="20"/>
  <c r="T92" i="20" s="1"/>
  <c r="G92" i="20"/>
  <c r="J92" i="20" s="1"/>
  <c r="K91" i="20"/>
  <c r="I91" i="20"/>
  <c r="U91" i="20" s="1"/>
  <c r="H91" i="20"/>
  <c r="T91" i="20" s="1"/>
  <c r="G91" i="20"/>
  <c r="J91" i="20" s="1"/>
  <c r="K90" i="20"/>
  <c r="I90" i="20"/>
  <c r="U90" i="20" s="1"/>
  <c r="H90" i="20"/>
  <c r="T90" i="20" s="1"/>
  <c r="G90" i="20"/>
  <c r="J90" i="20" s="1"/>
  <c r="K89" i="20"/>
  <c r="I89" i="20"/>
  <c r="U89" i="20" s="1"/>
  <c r="H89" i="20"/>
  <c r="T89" i="20" s="1"/>
  <c r="G89" i="20"/>
  <c r="J89" i="20" s="1"/>
  <c r="K88" i="20"/>
  <c r="I88" i="20"/>
  <c r="U88" i="20" s="1"/>
  <c r="H88" i="20"/>
  <c r="T88" i="20" s="1"/>
  <c r="G88" i="20"/>
  <c r="J88" i="20" s="1"/>
  <c r="K87" i="20"/>
  <c r="I87" i="20"/>
  <c r="U87" i="20" s="1"/>
  <c r="H87" i="20"/>
  <c r="T87" i="20" s="1"/>
  <c r="G87" i="20"/>
  <c r="J87" i="20" s="1"/>
  <c r="K86" i="20"/>
  <c r="I86" i="20"/>
  <c r="U86" i="20" s="1"/>
  <c r="H86" i="20"/>
  <c r="T86" i="20" s="1"/>
  <c r="G86" i="20"/>
  <c r="J86" i="20" s="1"/>
  <c r="K85" i="20"/>
  <c r="I85" i="20"/>
  <c r="U85" i="20" s="1"/>
  <c r="H85" i="20"/>
  <c r="T85" i="20" s="1"/>
  <c r="G85" i="20"/>
  <c r="J85" i="20" s="1"/>
  <c r="K84" i="20"/>
  <c r="I84" i="20"/>
  <c r="U84" i="20" s="1"/>
  <c r="H84" i="20"/>
  <c r="T84" i="20" s="1"/>
  <c r="G84" i="20"/>
  <c r="J84" i="20" s="1"/>
  <c r="K83" i="20"/>
  <c r="I83" i="20"/>
  <c r="U83" i="20" s="1"/>
  <c r="H83" i="20"/>
  <c r="T83" i="20" s="1"/>
  <c r="G83" i="20"/>
  <c r="J83" i="20" s="1"/>
  <c r="K82" i="20"/>
  <c r="I82" i="20"/>
  <c r="U82" i="20" s="1"/>
  <c r="H82" i="20"/>
  <c r="T82" i="20" s="1"/>
  <c r="G82" i="20"/>
  <c r="J82" i="20" s="1"/>
  <c r="T81" i="20"/>
  <c r="K81" i="20"/>
  <c r="I81" i="20"/>
  <c r="U81" i="20" s="1"/>
  <c r="H81" i="20"/>
  <c r="G81" i="20"/>
  <c r="J81" i="20" s="1"/>
  <c r="K80" i="20"/>
  <c r="I80" i="20"/>
  <c r="U80" i="20" s="1"/>
  <c r="H80" i="20"/>
  <c r="T80" i="20" s="1"/>
  <c r="G80" i="20"/>
  <c r="J80" i="20" s="1"/>
  <c r="K79" i="20"/>
  <c r="I79" i="20"/>
  <c r="U79" i="20" s="1"/>
  <c r="H79" i="20"/>
  <c r="T79" i="20" s="1"/>
  <c r="G79" i="20"/>
  <c r="J79" i="20" s="1"/>
  <c r="K78" i="20"/>
  <c r="I78" i="20"/>
  <c r="U78" i="20" s="1"/>
  <c r="H78" i="20"/>
  <c r="T78" i="20" s="1"/>
  <c r="G78" i="20"/>
  <c r="J78" i="20" s="1"/>
  <c r="K77" i="20"/>
  <c r="I77" i="20"/>
  <c r="U77" i="20" s="1"/>
  <c r="H77" i="20"/>
  <c r="T77" i="20" s="1"/>
  <c r="G77" i="20"/>
  <c r="J77" i="20" s="1"/>
  <c r="K76" i="20"/>
  <c r="I76" i="20"/>
  <c r="U76" i="20" s="1"/>
  <c r="H76" i="20"/>
  <c r="T76" i="20" s="1"/>
  <c r="G76" i="20"/>
  <c r="J76" i="20" s="1"/>
  <c r="K75" i="20"/>
  <c r="I75" i="20"/>
  <c r="U75" i="20" s="1"/>
  <c r="H75" i="20"/>
  <c r="T75" i="20" s="1"/>
  <c r="G75" i="20"/>
  <c r="J75" i="20" s="1"/>
  <c r="K74" i="20"/>
  <c r="I74" i="20"/>
  <c r="U74" i="20" s="1"/>
  <c r="H74" i="20"/>
  <c r="T74" i="20" s="1"/>
  <c r="G74" i="20"/>
  <c r="J74" i="20" s="1"/>
  <c r="K73" i="20"/>
  <c r="I73" i="20"/>
  <c r="U73" i="20" s="1"/>
  <c r="H73" i="20"/>
  <c r="T73" i="20" s="1"/>
  <c r="G73" i="20"/>
  <c r="J73" i="20" s="1"/>
  <c r="K72" i="20"/>
  <c r="I72" i="20"/>
  <c r="U72" i="20" s="1"/>
  <c r="H72" i="20"/>
  <c r="T72" i="20" s="1"/>
  <c r="G72" i="20"/>
  <c r="J72" i="20" s="1"/>
  <c r="K71" i="20"/>
  <c r="I71" i="20"/>
  <c r="U71" i="20" s="1"/>
  <c r="H71" i="20"/>
  <c r="T71" i="20" s="1"/>
  <c r="G71" i="20"/>
  <c r="J71" i="20" s="1"/>
  <c r="K70" i="20"/>
  <c r="I70" i="20"/>
  <c r="U70" i="20" s="1"/>
  <c r="H70" i="20"/>
  <c r="T70" i="20" s="1"/>
  <c r="G70" i="20"/>
  <c r="J70" i="20" s="1"/>
  <c r="K69" i="20"/>
  <c r="I69" i="20"/>
  <c r="U69" i="20" s="1"/>
  <c r="H69" i="20"/>
  <c r="T69" i="20" s="1"/>
  <c r="G69" i="20"/>
  <c r="J69" i="20" s="1"/>
  <c r="K68" i="20"/>
  <c r="I68" i="20"/>
  <c r="U68" i="20" s="1"/>
  <c r="H68" i="20"/>
  <c r="T68" i="20" s="1"/>
  <c r="G68" i="20"/>
  <c r="J68" i="20" s="1"/>
  <c r="K67" i="20"/>
  <c r="I67" i="20"/>
  <c r="U67" i="20" s="1"/>
  <c r="H67" i="20"/>
  <c r="T67" i="20" s="1"/>
  <c r="G67" i="20"/>
  <c r="J67" i="20" s="1"/>
  <c r="K66" i="20"/>
  <c r="I66" i="20"/>
  <c r="U66" i="20" s="1"/>
  <c r="H66" i="20"/>
  <c r="T66" i="20" s="1"/>
  <c r="G66" i="20"/>
  <c r="J66" i="20" s="1"/>
  <c r="K65" i="20"/>
  <c r="I65" i="20"/>
  <c r="U65" i="20" s="1"/>
  <c r="H65" i="20"/>
  <c r="T65" i="20" s="1"/>
  <c r="G65" i="20"/>
  <c r="J65" i="20" s="1"/>
  <c r="K64" i="20"/>
  <c r="I64" i="20"/>
  <c r="U64" i="20" s="1"/>
  <c r="H64" i="20"/>
  <c r="T64" i="20" s="1"/>
  <c r="G64" i="20"/>
  <c r="J64" i="20" s="1"/>
  <c r="K63" i="20"/>
  <c r="I63" i="20"/>
  <c r="U63" i="20" s="1"/>
  <c r="H63" i="20"/>
  <c r="T63" i="20" s="1"/>
  <c r="G63" i="20"/>
  <c r="J63" i="20" s="1"/>
  <c r="K62" i="20"/>
  <c r="I62" i="20"/>
  <c r="U62" i="20" s="1"/>
  <c r="H62" i="20"/>
  <c r="T62" i="20" s="1"/>
  <c r="G62" i="20"/>
  <c r="S62" i="20" s="1"/>
  <c r="K61" i="20"/>
  <c r="I61" i="20"/>
  <c r="U61" i="20" s="1"/>
  <c r="H61" i="20"/>
  <c r="T61" i="20" s="1"/>
  <c r="G61" i="20"/>
  <c r="J61" i="20" s="1"/>
  <c r="K60" i="20"/>
  <c r="I60" i="20"/>
  <c r="U60" i="20" s="1"/>
  <c r="H60" i="20"/>
  <c r="T60" i="20" s="1"/>
  <c r="G60" i="20"/>
  <c r="S60" i="20" s="1"/>
  <c r="K59" i="20"/>
  <c r="I59" i="20"/>
  <c r="U59" i="20" s="1"/>
  <c r="H59" i="20"/>
  <c r="T59" i="20" s="1"/>
  <c r="G59" i="20"/>
  <c r="J59" i="20" s="1"/>
  <c r="K58" i="20"/>
  <c r="I58" i="20"/>
  <c r="U58" i="20" s="1"/>
  <c r="H58" i="20"/>
  <c r="T58" i="20" s="1"/>
  <c r="G58" i="20"/>
  <c r="S58" i="20" s="1"/>
  <c r="K57" i="20"/>
  <c r="I57" i="20"/>
  <c r="U57" i="20" s="1"/>
  <c r="H57" i="20"/>
  <c r="T57" i="20" s="1"/>
  <c r="G57" i="20"/>
  <c r="J57" i="20" s="1"/>
  <c r="K56" i="20"/>
  <c r="I56" i="20"/>
  <c r="U56" i="20" s="1"/>
  <c r="H56" i="20"/>
  <c r="T56" i="20" s="1"/>
  <c r="G56" i="20"/>
  <c r="S56" i="20" s="1"/>
  <c r="K55" i="20"/>
  <c r="I55" i="20"/>
  <c r="U55" i="20" s="1"/>
  <c r="H55" i="20"/>
  <c r="T55" i="20" s="1"/>
  <c r="G55" i="20"/>
  <c r="J55" i="20" s="1"/>
  <c r="K54" i="20"/>
  <c r="I54" i="20"/>
  <c r="U54" i="20" s="1"/>
  <c r="H54" i="20"/>
  <c r="T54" i="20" s="1"/>
  <c r="G54" i="20"/>
  <c r="S54" i="20" s="1"/>
  <c r="K53" i="20"/>
  <c r="I53" i="20"/>
  <c r="U53" i="20" s="1"/>
  <c r="H53" i="20"/>
  <c r="T53" i="20" s="1"/>
  <c r="G53" i="20"/>
  <c r="J53" i="20" s="1"/>
  <c r="K52" i="20"/>
  <c r="I52" i="20"/>
  <c r="U52" i="20" s="1"/>
  <c r="H52" i="20"/>
  <c r="T52" i="20" s="1"/>
  <c r="G52" i="20"/>
  <c r="S52" i="20" s="1"/>
  <c r="K51" i="20"/>
  <c r="I51" i="20"/>
  <c r="U51" i="20" s="1"/>
  <c r="H51" i="20"/>
  <c r="T51" i="20" s="1"/>
  <c r="G51" i="20"/>
  <c r="J51" i="20" s="1"/>
  <c r="K50" i="20"/>
  <c r="I50" i="20"/>
  <c r="U50" i="20" s="1"/>
  <c r="H50" i="20"/>
  <c r="T50" i="20" s="1"/>
  <c r="G50" i="20"/>
  <c r="S50" i="20" s="1"/>
  <c r="K49" i="20"/>
  <c r="I49" i="20"/>
  <c r="U49" i="20" s="1"/>
  <c r="H49" i="20"/>
  <c r="T49" i="20" s="1"/>
  <c r="G49" i="20"/>
  <c r="J49" i="20" s="1"/>
  <c r="K48" i="20"/>
  <c r="I48" i="20"/>
  <c r="U48" i="20" s="1"/>
  <c r="H48" i="20"/>
  <c r="T48" i="20" s="1"/>
  <c r="G48" i="20"/>
  <c r="S48" i="20" s="1"/>
  <c r="K47" i="20"/>
  <c r="I47" i="20"/>
  <c r="U47" i="20" s="1"/>
  <c r="H47" i="20"/>
  <c r="T47" i="20" s="1"/>
  <c r="G47" i="20"/>
  <c r="J47" i="20" s="1"/>
  <c r="K46" i="20"/>
  <c r="I46" i="20"/>
  <c r="U46" i="20" s="1"/>
  <c r="H46" i="20"/>
  <c r="T46" i="20" s="1"/>
  <c r="G46" i="20"/>
  <c r="S46" i="20" s="1"/>
  <c r="K45" i="20"/>
  <c r="I45" i="20"/>
  <c r="U45" i="20" s="1"/>
  <c r="H45" i="20"/>
  <c r="T45" i="20" s="1"/>
  <c r="G45" i="20"/>
  <c r="J45" i="20" s="1"/>
  <c r="K44" i="20"/>
  <c r="I44" i="20"/>
  <c r="U44" i="20" s="1"/>
  <c r="H44" i="20"/>
  <c r="T44" i="20" s="1"/>
  <c r="G44" i="20"/>
  <c r="S44" i="20" s="1"/>
  <c r="K43" i="20"/>
  <c r="I43" i="20"/>
  <c r="U43" i="20" s="1"/>
  <c r="H43" i="20"/>
  <c r="T43" i="20" s="1"/>
  <c r="G43" i="20"/>
  <c r="J43" i="20" s="1"/>
  <c r="K42" i="20"/>
  <c r="I42" i="20"/>
  <c r="U42" i="20" s="1"/>
  <c r="H42" i="20"/>
  <c r="T42" i="20" s="1"/>
  <c r="G42" i="20"/>
  <c r="S42" i="20" s="1"/>
  <c r="K41" i="20"/>
  <c r="I41" i="20"/>
  <c r="U41" i="20" s="1"/>
  <c r="H41" i="20"/>
  <c r="T41" i="20" s="1"/>
  <c r="G41" i="20"/>
  <c r="J41" i="20" s="1"/>
  <c r="K40" i="20"/>
  <c r="I40" i="20"/>
  <c r="U40" i="20" s="1"/>
  <c r="H40" i="20"/>
  <c r="T40" i="20" s="1"/>
  <c r="G40" i="20"/>
  <c r="S40" i="20" s="1"/>
  <c r="K39" i="20"/>
  <c r="I39" i="20"/>
  <c r="U39" i="20" s="1"/>
  <c r="H39" i="20"/>
  <c r="T39" i="20" s="1"/>
  <c r="G39" i="20"/>
  <c r="J39" i="20" s="1"/>
  <c r="K38" i="20"/>
  <c r="I38" i="20"/>
  <c r="U38" i="20" s="1"/>
  <c r="H38" i="20"/>
  <c r="T38" i="20" s="1"/>
  <c r="G38" i="20"/>
  <c r="S38" i="20" s="1"/>
  <c r="K37" i="20"/>
  <c r="I37" i="20"/>
  <c r="U37" i="20" s="1"/>
  <c r="H37" i="20"/>
  <c r="T37" i="20" s="1"/>
  <c r="G37" i="20"/>
  <c r="J37" i="20" s="1"/>
  <c r="K36" i="20"/>
  <c r="I36" i="20"/>
  <c r="U36" i="20" s="1"/>
  <c r="H36" i="20"/>
  <c r="T36" i="20" s="1"/>
  <c r="G36" i="20"/>
  <c r="S36" i="20" s="1"/>
  <c r="K35" i="20"/>
  <c r="I35" i="20"/>
  <c r="U35" i="20" s="1"/>
  <c r="H35" i="20"/>
  <c r="T35" i="20" s="1"/>
  <c r="G35" i="20"/>
  <c r="K34" i="20"/>
  <c r="I34" i="20"/>
  <c r="U34" i="20" s="1"/>
  <c r="H34" i="20"/>
  <c r="T34" i="20" s="1"/>
  <c r="G34" i="20"/>
  <c r="K33" i="20"/>
  <c r="I33" i="20"/>
  <c r="U33" i="20" s="1"/>
  <c r="H33" i="20"/>
  <c r="T33" i="20" s="1"/>
  <c r="G33" i="20"/>
  <c r="J33" i="20" s="1"/>
  <c r="K32" i="20"/>
  <c r="I32" i="20"/>
  <c r="U32" i="20" s="1"/>
  <c r="H32" i="20"/>
  <c r="T32" i="20" s="1"/>
  <c r="G32" i="20"/>
  <c r="J32" i="20" s="1"/>
  <c r="K31" i="20"/>
  <c r="I31" i="20"/>
  <c r="U31" i="20" s="1"/>
  <c r="H31" i="20"/>
  <c r="T31" i="20" s="1"/>
  <c r="G31" i="20"/>
  <c r="K30" i="20"/>
  <c r="I30" i="20"/>
  <c r="U30" i="20" s="1"/>
  <c r="H30" i="20"/>
  <c r="T30" i="20" s="1"/>
  <c r="G30" i="20"/>
  <c r="K29" i="20"/>
  <c r="I29" i="20"/>
  <c r="U29" i="20" s="1"/>
  <c r="H29" i="20"/>
  <c r="T29" i="20" s="1"/>
  <c r="G29" i="20"/>
  <c r="J29" i="20" s="1"/>
  <c r="K28" i="20"/>
  <c r="I28" i="20"/>
  <c r="U28" i="20" s="1"/>
  <c r="H28" i="20"/>
  <c r="T28" i="20" s="1"/>
  <c r="G28" i="20"/>
  <c r="S27" i="20"/>
  <c r="K27" i="20"/>
  <c r="J27" i="20"/>
  <c r="I27" i="20"/>
  <c r="U27" i="20" s="1"/>
  <c r="H27" i="20"/>
  <c r="T27" i="20" s="1"/>
  <c r="G27" i="20"/>
  <c r="H26" i="20"/>
  <c r="T26" i="20" s="1"/>
  <c r="G26" i="20"/>
  <c r="S26" i="20" s="1"/>
  <c r="H25" i="20"/>
  <c r="T25" i="20" s="1"/>
  <c r="G25" i="20"/>
  <c r="S25" i="20" s="1"/>
  <c r="J24" i="20"/>
  <c r="H24" i="20"/>
  <c r="T24" i="20" s="1"/>
  <c r="G24" i="20"/>
  <c r="I23" i="20"/>
  <c r="U23" i="20" s="1"/>
  <c r="H23" i="20"/>
  <c r="T23" i="20" s="1"/>
  <c r="G23" i="20"/>
  <c r="S23" i="20" s="1"/>
  <c r="H22" i="20"/>
  <c r="T22" i="20" s="1"/>
  <c r="G22" i="20"/>
  <c r="K21" i="20"/>
  <c r="H21" i="20"/>
  <c r="T21" i="20" s="1"/>
  <c r="G21" i="20"/>
  <c r="J21" i="20" s="1"/>
  <c r="K20" i="20"/>
  <c r="H20" i="20"/>
  <c r="T20" i="20" s="1"/>
  <c r="G20" i="20"/>
  <c r="I20" i="20" s="1"/>
  <c r="U20" i="20" s="1"/>
  <c r="H19" i="20"/>
  <c r="T19" i="20" s="1"/>
  <c r="G19" i="20"/>
  <c r="H18" i="20"/>
  <c r="G18" i="20"/>
  <c r="S18" i="20" s="1"/>
  <c r="H17" i="20"/>
  <c r="T17" i="20" s="1"/>
  <c r="G17" i="20"/>
  <c r="I17" i="20" s="1"/>
  <c r="U17" i="20" s="1"/>
  <c r="H16" i="20"/>
  <c r="T16" i="20" s="1"/>
  <c r="G16" i="20"/>
  <c r="S16" i="20" s="1"/>
  <c r="H15" i="20"/>
  <c r="T15" i="20" s="1"/>
  <c r="G15" i="20"/>
  <c r="I15" i="20" s="1"/>
  <c r="U15" i="20" s="1"/>
  <c r="H14" i="20"/>
  <c r="T14" i="20" s="1"/>
  <c r="G14" i="20"/>
  <c r="J13" i="20"/>
  <c r="H13" i="20"/>
  <c r="T13" i="20" s="1"/>
  <c r="G13" i="20"/>
  <c r="I13" i="20" s="1"/>
  <c r="U13" i="20" s="1"/>
  <c r="J12" i="20"/>
  <c r="H12" i="20"/>
  <c r="T12" i="20" s="1"/>
  <c r="G12" i="20"/>
  <c r="S12" i="20" s="1"/>
  <c r="K11" i="20"/>
  <c r="H11" i="20"/>
  <c r="T11" i="20" s="1"/>
  <c r="G11" i="20"/>
  <c r="I11" i="20" s="1"/>
  <c r="U11" i="20" s="1"/>
  <c r="K10" i="20"/>
  <c r="J10" i="20"/>
  <c r="H10" i="20"/>
  <c r="T10" i="20" s="1"/>
  <c r="G10" i="20"/>
  <c r="S10" i="20" s="1"/>
  <c r="H9" i="20"/>
  <c r="T9" i="20" s="1"/>
  <c r="G9" i="20"/>
  <c r="K8" i="20"/>
  <c r="I8" i="20"/>
  <c r="U8" i="20" s="1"/>
  <c r="H8" i="20"/>
  <c r="T8" i="20" s="1"/>
  <c r="G8" i="20"/>
  <c r="J8" i="20" s="1"/>
  <c r="K7" i="20"/>
  <c r="H7" i="20"/>
  <c r="T7" i="20" s="1"/>
  <c r="G7" i="20"/>
  <c r="I6" i="20"/>
  <c r="K6" i="20" s="1"/>
  <c r="H6" i="20"/>
  <c r="T6" i="20" s="1"/>
  <c r="G6" i="20"/>
  <c r="K5" i="20"/>
  <c r="H5" i="20"/>
  <c r="T5" i="20" s="1"/>
  <c r="G5" i="20"/>
  <c r="K4" i="20"/>
  <c r="H4" i="20"/>
  <c r="T4" i="20" s="1"/>
  <c r="G4" i="20"/>
  <c r="I3" i="20"/>
  <c r="U3" i="20" s="1"/>
  <c r="H3" i="20"/>
  <c r="T3" i="20" s="1"/>
  <c r="G3" i="20"/>
  <c r="J3" i="20" s="1"/>
  <c r="T22" i="19"/>
  <c r="T31" i="19"/>
  <c r="T43" i="19"/>
  <c r="T54" i="19"/>
  <c r="T63" i="19"/>
  <c r="T75" i="19"/>
  <c r="T83" i="19"/>
  <c r="T95" i="19"/>
  <c r="T130" i="19"/>
  <c r="T178" i="19"/>
  <c r="T199" i="19"/>
  <c r="T226" i="19"/>
  <c r="T274" i="19"/>
  <c r="H4" i="19"/>
  <c r="T4" i="19" s="1"/>
  <c r="H5" i="19"/>
  <c r="T5" i="19" s="1"/>
  <c r="H6" i="19"/>
  <c r="T6" i="19" s="1"/>
  <c r="H7" i="19"/>
  <c r="T7" i="19" s="1"/>
  <c r="H8" i="19"/>
  <c r="T8" i="19" s="1"/>
  <c r="H9" i="19"/>
  <c r="T9" i="19" s="1"/>
  <c r="H10" i="19"/>
  <c r="T10" i="19" s="1"/>
  <c r="H11" i="19"/>
  <c r="T11" i="19" s="1"/>
  <c r="H12" i="19"/>
  <c r="T12" i="19" s="1"/>
  <c r="H13" i="19"/>
  <c r="T13" i="19" s="1"/>
  <c r="H14" i="19"/>
  <c r="T14" i="19" s="1"/>
  <c r="H15" i="19"/>
  <c r="T15" i="19" s="1"/>
  <c r="H16" i="19"/>
  <c r="T16" i="19" s="1"/>
  <c r="H17" i="19"/>
  <c r="T17" i="19" s="1"/>
  <c r="H18" i="19"/>
  <c r="T18" i="19" s="1"/>
  <c r="H19" i="19"/>
  <c r="T19" i="19" s="1"/>
  <c r="H20" i="19"/>
  <c r="T20" i="19" s="1"/>
  <c r="H21" i="19"/>
  <c r="T21" i="19" s="1"/>
  <c r="H22" i="19"/>
  <c r="H23" i="19"/>
  <c r="T23" i="19" s="1"/>
  <c r="H24" i="19"/>
  <c r="T24" i="19" s="1"/>
  <c r="H25" i="19"/>
  <c r="T25" i="19" s="1"/>
  <c r="H26" i="19"/>
  <c r="T26" i="19" s="1"/>
  <c r="H27" i="19"/>
  <c r="T27" i="19" s="1"/>
  <c r="H28" i="19"/>
  <c r="T28" i="19" s="1"/>
  <c r="H29" i="19"/>
  <c r="T29" i="19" s="1"/>
  <c r="H30" i="19"/>
  <c r="T30" i="19" s="1"/>
  <c r="H31" i="19"/>
  <c r="H32" i="19"/>
  <c r="T32" i="19" s="1"/>
  <c r="H33" i="19"/>
  <c r="T33" i="19" s="1"/>
  <c r="H34" i="19"/>
  <c r="T34" i="19" s="1"/>
  <c r="H35" i="19"/>
  <c r="T35" i="19" s="1"/>
  <c r="H36" i="19"/>
  <c r="T36" i="19" s="1"/>
  <c r="H37" i="19"/>
  <c r="T37" i="19" s="1"/>
  <c r="H38" i="19"/>
  <c r="T38" i="19" s="1"/>
  <c r="H39" i="19"/>
  <c r="T39" i="19" s="1"/>
  <c r="H40" i="19"/>
  <c r="T40" i="19" s="1"/>
  <c r="H41" i="19"/>
  <c r="T41" i="19" s="1"/>
  <c r="H42" i="19"/>
  <c r="T42" i="19" s="1"/>
  <c r="H43" i="19"/>
  <c r="H44" i="19"/>
  <c r="T44" i="19" s="1"/>
  <c r="H45" i="19"/>
  <c r="T45" i="19" s="1"/>
  <c r="H46" i="19"/>
  <c r="T46" i="19" s="1"/>
  <c r="H47" i="19"/>
  <c r="T47" i="19" s="1"/>
  <c r="H48" i="19"/>
  <c r="T48" i="19" s="1"/>
  <c r="H49" i="19"/>
  <c r="T49" i="19" s="1"/>
  <c r="H50" i="19"/>
  <c r="T50" i="19" s="1"/>
  <c r="H51" i="19"/>
  <c r="T51" i="19" s="1"/>
  <c r="H52" i="19"/>
  <c r="T52" i="19" s="1"/>
  <c r="H53" i="19"/>
  <c r="T53" i="19" s="1"/>
  <c r="H54" i="19"/>
  <c r="H55" i="19"/>
  <c r="T55" i="19" s="1"/>
  <c r="H56" i="19"/>
  <c r="T56" i="19" s="1"/>
  <c r="H57" i="19"/>
  <c r="T57" i="19" s="1"/>
  <c r="H58" i="19"/>
  <c r="T58" i="19" s="1"/>
  <c r="H59" i="19"/>
  <c r="T59" i="19" s="1"/>
  <c r="H60" i="19"/>
  <c r="T60" i="19" s="1"/>
  <c r="H61" i="19"/>
  <c r="T61" i="19" s="1"/>
  <c r="H62" i="19"/>
  <c r="T62" i="19" s="1"/>
  <c r="H63" i="19"/>
  <c r="H64" i="19"/>
  <c r="T64" i="19" s="1"/>
  <c r="H65" i="19"/>
  <c r="T65" i="19" s="1"/>
  <c r="H66" i="19"/>
  <c r="T66" i="19" s="1"/>
  <c r="H67" i="19"/>
  <c r="T67" i="19" s="1"/>
  <c r="H68" i="19"/>
  <c r="T68" i="19" s="1"/>
  <c r="H69" i="19"/>
  <c r="T69" i="19" s="1"/>
  <c r="H70" i="19"/>
  <c r="T70" i="19" s="1"/>
  <c r="H71" i="19"/>
  <c r="T71" i="19" s="1"/>
  <c r="H72" i="19"/>
  <c r="T72" i="19" s="1"/>
  <c r="H73" i="19"/>
  <c r="T73" i="19" s="1"/>
  <c r="H74" i="19"/>
  <c r="T74" i="19" s="1"/>
  <c r="H75" i="19"/>
  <c r="H76" i="19"/>
  <c r="T76" i="19" s="1"/>
  <c r="H77" i="19"/>
  <c r="T77" i="19" s="1"/>
  <c r="H78" i="19"/>
  <c r="T78" i="19" s="1"/>
  <c r="H79" i="19"/>
  <c r="T79" i="19" s="1"/>
  <c r="H80" i="19"/>
  <c r="T80" i="19" s="1"/>
  <c r="H81" i="19"/>
  <c r="T81" i="19" s="1"/>
  <c r="H82" i="19"/>
  <c r="T82" i="19" s="1"/>
  <c r="H83" i="19"/>
  <c r="H84" i="19"/>
  <c r="T84" i="19" s="1"/>
  <c r="H85" i="19"/>
  <c r="T85" i="19" s="1"/>
  <c r="H86" i="19"/>
  <c r="T86" i="19" s="1"/>
  <c r="H87" i="19"/>
  <c r="T87" i="19" s="1"/>
  <c r="H88" i="19"/>
  <c r="T88" i="19" s="1"/>
  <c r="H89" i="19"/>
  <c r="T89" i="19" s="1"/>
  <c r="H90" i="19"/>
  <c r="T90" i="19" s="1"/>
  <c r="H91" i="19"/>
  <c r="T91" i="19" s="1"/>
  <c r="H92" i="19"/>
  <c r="T92" i="19" s="1"/>
  <c r="H93" i="19"/>
  <c r="T93" i="19" s="1"/>
  <c r="H94" i="19"/>
  <c r="T94" i="19" s="1"/>
  <c r="H95" i="19"/>
  <c r="H96" i="19"/>
  <c r="T96" i="19" s="1"/>
  <c r="H97" i="19"/>
  <c r="T97" i="19" s="1"/>
  <c r="H98" i="19"/>
  <c r="T98" i="19" s="1"/>
  <c r="H99" i="19"/>
  <c r="T99" i="19" s="1"/>
  <c r="H100" i="19"/>
  <c r="T100" i="19" s="1"/>
  <c r="H101" i="19"/>
  <c r="T101" i="19" s="1"/>
  <c r="H102" i="19"/>
  <c r="T102" i="19" s="1"/>
  <c r="H103" i="19"/>
  <c r="T103" i="19" s="1"/>
  <c r="H104" i="19"/>
  <c r="T104" i="19" s="1"/>
  <c r="H105" i="19"/>
  <c r="T105" i="19" s="1"/>
  <c r="H106" i="19"/>
  <c r="T106" i="19" s="1"/>
  <c r="H107" i="19"/>
  <c r="T107" i="19" s="1"/>
  <c r="H108" i="19"/>
  <c r="T108" i="19" s="1"/>
  <c r="H109" i="19"/>
  <c r="T109" i="19" s="1"/>
  <c r="H110" i="19"/>
  <c r="T110" i="19" s="1"/>
  <c r="H111" i="19"/>
  <c r="T111" i="19" s="1"/>
  <c r="H112" i="19"/>
  <c r="T112" i="19" s="1"/>
  <c r="H113" i="19"/>
  <c r="T113" i="19" s="1"/>
  <c r="H114" i="19"/>
  <c r="T114" i="19" s="1"/>
  <c r="H115" i="19"/>
  <c r="T115" i="19" s="1"/>
  <c r="H116" i="19"/>
  <c r="T116" i="19" s="1"/>
  <c r="H117" i="19"/>
  <c r="T117" i="19" s="1"/>
  <c r="H118" i="19"/>
  <c r="T118" i="19" s="1"/>
  <c r="H119" i="19"/>
  <c r="T119" i="19" s="1"/>
  <c r="H120" i="19"/>
  <c r="T120" i="19" s="1"/>
  <c r="H121" i="19"/>
  <c r="T121" i="19" s="1"/>
  <c r="H122" i="19"/>
  <c r="T122" i="19" s="1"/>
  <c r="H123" i="19"/>
  <c r="T123" i="19" s="1"/>
  <c r="H124" i="19"/>
  <c r="T124" i="19" s="1"/>
  <c r="H125" i="19"/>
  <c r="T125" i="19" s="1"/>
  <c r="H126" i="19"/>
  <c r="T126" i="19" s="1"/>
  <c r="H127" i="19"/>
  <c r="T127" i="19" s="1"/>
  <c r="H128" i="19"/>
  <c r="T128" i="19" s="1"/>
  <c r="H129" i="19"/>
  <c r="T129" i="19" s="1"/>
  <c r="H130" i="19"/>
  <c r="H131" i="19"/>
  <c r="T131" i="19" s="1"/>
  <c r="H132" i="19"/>
  <c r="T132" i="19" s="1"/>
  <c r="H133" i="19"/>
  <c r="T133" i="19" s="1"/>
  <c r="H134" i="19"/>
  <c r="T134" i="19" s="1"/>
  <c r="H135" i="19"/>
  <c r="T135" i="19" s="1"/>
  <c r="H136" i="19"/>
  <c r="T136" i="19" s="1"/>
  <c r="H137" i="19"/>
  <c r="T137" i="19" s="1"/>
  <c r="H138" i="19"/>
  <c r="T138" i="19" s="1"/>
  <c r="H139" i="19"/>
  <c r="T139" i="19" s="1"/>
  <c r="H140" i="19"/>
  <c r="T140" i="19" s="1"/>
  <c r="H141" i="19"/>
  <c r="T141" i="19" s="1"/>
  <c r="H142" i="19"/>
  <c r="T142" i="19" s="1"/>
  <c r="H143" i="19"/>
  <c r="T143" i="19" s="1"/>
  <c r="H144" i="19"/>
  <c r="T144" i="19" s="1"/>
  <c r="H145" i="19"/>
  <c r="T145" i="19" s="1"/>
  <c r="H146" i="19"/>
  <c r="T146" i="19" s="1"/>
  <c r="H147" i="19"/>
  <c r="T147" i="19" s="1"/>
  <c r="H148" i="19"/>
  <c r="T148" i="19" s="1"/>
  <c r="H149" i="19"/>
  <c r="T149" i="19" s="1"/>
  <c r="H150" i="19"/>
  <c r="T150" i="19" s="1"/>
  <c r="H151" i="19"/>
  <c r="T151" i="19" s="1"/>
  <c r="H152" i="19"/>
  <c r="T152" i="19" s="1"/>
  <c r="H153" i="19"/>
  <c r="T153" i="19" s="1"/>
  <c r="H154" i="19"/>
  <c r="T154" i="19" s="1"/>
  <c r="H155" i="19"/>
  <c r="T155" i="19" s="1"/>
  <c r="H156" i="19"/>
  <c r="T156" i="19" s="1"/>
  <c r="H157" i="19"/>
  <c r="T157" i="19" s="1"/>
  <c r="H158" i="19"/>
  <c r="T158" i="19" s="1"/>
  <c r="H159" i="19"/>
  <c r="T159" i="19" s="1"/>
  <c r="H160" i="19"/>
  <c r="T160" i="19" s="1"/>
  <c r="H161" i="19"/>
  <c r="T161" i="19" s="1"/>
  <c r="H162" i="19"/>
  <c r="T162" i="19" s="1"/>
  <c r="H163" i="19"/>
  <c r="T163" i="19" s="1"/>
  <c r="H164" i="19"/>
  <c r="T164" i="19" s="1"/>
  <c r="H165" i="19"/>
  <c r="T165" i="19" s="1"/>
  <c r="H166" i="19"/>
  <c r="T166" i="19" s="1"/>
  <c r="H167" i="19"/>
  <c r="T167" i="19" s="1"/>
  <c r="H168" i="19"/>
  <c r="T168" i="19" s="1"/>
  <c r="H169" i="19"/>
  <c r="T169" i="19" s="1"/>
  <c r="H170" i="19"/>
  <c r="T170" i="19" s="1"/>
  <c r="H171" i="19"/>
  <c r="T171" i="19" s="1"/>
  <c r="H172" i="19"/>
  <c r="T172" i="19" s="1"/>
  <c r="H173" i="19"/>
  <c r="T173" i="19" s="1"/>
  <c r="H174" i="19"/>
  <c r="T174" i="19" s="1"/>
  <c r="H175" i="19"/>
  <c r="T175" i="19" s="1"/>
  <c r="H176" i="19"/>
  <c r="T176" i="19" s="1"/>
  <c r="H177" i="19"/>
  <c r="T177" i="19" s="1"/>
  <c r="H178" i="19"/>
  <c r="H179" i="19"/>
  <c r="T179" i="19" s="1"/>
  <c r="H180" i="19"/>
  <c r="T180" i="19" s="1"/>
  <c r="H181" i="19"/>
  <c r="T181" i="19" s="1"/>
  <c r="H182" i="19"/>
  <c r="T182" i="19" s="1"/>
  <c r="H183" i="19"/>
  <c r="T183" i="19" s="1"/>
  <c r="H184" i="19"/>
  <c r="T184" i="19" s="1"/>
  <c r="H185" i="19"/>
  <c r="T185" i="19" s="1"/>
  <c r="H186" i="19"/>
  <c r="T186" i="19" s="1"/>
  <c r="H187" i="19"/>
  <c r="T187" i="19" s="1"/>
  <c r="H188" i="19"/>
  <c r="T188" i="19" s="1"/>
  <c r="H189" i="19"/>
  <c r="T189" i="19" s="1"/>
  <c r="H190" i="19"/>
  <c r="T190" i="19" s="1"/>
  <c r="H191" i="19"/>
  <c r="T191" i="19" s="1"/>
  <c r="H192" i="19"/>
  <c r="T192" i="19" s="1"/>
  <c r="H193" i="19"/>
  <c r="T193" i="19" s="1"/>
  <c r="H194" i="19"/>
  <c r="T194" i="19" s="1"/>
  <c r="H195" i="19"/>
  <c r="T195" i="19" s="1"/>
  <c r="H196" i="19"/>
  <c r="T196" i="19" s="1"/>
  <c r="H197" i="19"/>
  <c r="T197" i="19" s="1"/>
  <c r="H198" i="19"/>
  <c r="T198" i="19" s="1"/>
  <c r="H199" i="19"/>
  <c r="H200" i="19"/>
  <c r="T200" i="19" s="1"/>
  <c r="H201" i="19"/>
  <c r="T201" i="19" s="1"/>
  <c r="H202" i="19"/>
  <c r="T202" i="19" s="1"/>
  <c r="H203" i="19"/>
  <c r="T203" i="19" s="1"/>
  <c r="H204" i="19"/>
  <c r="T204" i="19" s="1"/>
  <c r="H205" i="19"/>
  <c r="T205" i="19" s="1"/>
  <c r="H206" i="19"/>
  <c r="T206" i="19" s="1"/>
  <c r="H207" i="19"/>
  <c r="T207" i="19" s="1"/>
  <c r="H208" i="19"/>
  <c r="T208" i="19" s="1"/>
  <c r="H209" i="19"/>
  <c r="T209" i="19" s="1"/>
  <c r="H210" i="19"/>
  <c r="T210" i="19" s="1"/>
  <c r="H211" i="19"/>
  <c r="T211" i="19" s="1"/>
  <c r="H212" i="19"/>
  <c r="T212" i="19" s="1"/>
  <c r="H213" i="19"/>
  <c r="T213" i="19" s="1"/>
  <c r="H214" i="19"/>
  <c r="T214" i="19" s="1"/>
  <c r="H215" i="19"/>
  <c r="T215" i="19" s="1"/>
  <c r="H216" i="19"/>
  <c r="T216" i="19" s="1"/>
  <c r="H217" i="19"/>
  <c r="T217" i="19" s="1"/>
  <c r="H218" i="19"/>
  <c r="T218" i="19" s="1"/>
  <c r="H219" i="19"/>
  <c r="T219" i="19" s="1"/>
  <c r="H220" i="19"/>
  <c r="T220" i="19" s="1"/>
  <c r="H221" i="19"/>
  <c r="T221" i="19" s="1"/>
  <c r="H222" i="19"/>
  <c r="T222" i="19" s="1"/>
  <c r="H223" i="19"/>
  <c r="T223" i="19" s="1"/>
  <c r="H224" i="19"/>
  <c r="T224" i="19" s="1"/>
  <c r="H225" i="19"/>
  <c r="T225" i="19" s="1"/>
  <c r="H226" i="19"/>
  <c r="H227" i="19"/>
  <c r="T227" i="19" s="1"/>
  <c r="H228" i="19"/>
  <c r="T228" i="19" s="1"/>
  <c r="H229" i="19"/>
  <c r="T229" i="19" s="1"/>
  <c r="H230" i="19"/>
  <c r="T230" i="19" s="1"/>
  <c r="H231" i="19"/>
  <c r="T231" i="19" s="1"/>
  <c r="H232" i="19"/>
  <c r="T232" i="19" s="1"/>
  <c r="H233" i="19"/>
  <c r="T233" i="19" s="1"/>
  <c r="H234" i="19"/>
  <c r="T234" i="19" s="1"/>
  <c r="H235" i="19"/>
  <c r="T235" i="19" s="1"/>
  <c r="H236" i="19"/>
  <c r="T236" i="19" s="1"/>
  <c r="H237" i="19"/>
  <c r="T237" i="19" s="1"/>
  <c r="H238" i="19"/>
  <c r="T238" i="19" s="1"/>
  <c r="H239" i="19"/>
  <c r="T239" i="19" s="1"/>
  <c r="H240" i="19"/>
  <c r="T240" i="19" s="1"/>
  <c r="H241" i="19"/>
  <c r="T241" i="19" s="1"/>
  <c r="H242" i="19"/>
  <c r="T242" i="19" s="1"/>
  <c r="H243" i="19"/>
  <c r="T243" i="19" s="1"/>
  <c r="H244" i="19"/>
  <c r="T244" i="19" s="1"/>
  <c r="H245" i="19"/>
  <c r="T245" i="19" s="1"/>
  <c r="H246" i="19"/>
  <c r="T246" i="19" s="1"/>
  <c r="H247" i="19"/>
  <c r="T247" i="19" s="1"/>
  <c r="H248" i="19"/>
  <c r="T248" i="19" s="1"/>
  <c r="H249" i="19"/>
  <c r="T249" i="19" s="1"/>
  <c r="H250" i="19"/>
  <c r="T250" i="19" s="1"/>
  <c r="H251" i="19"/>
  <c r="T251" i="19" s="1"/>
  <c r="H252" i="19"/>
  <c r="T252" i="19" s="1"/>
  <c r="H253" i="19"/>
  <c r="T253" i="19" s="1"/>
  <c r="H254" i="19"/>
  <c r="T254" i="19" s="1"/>
  <c r="H255" i="19"/>
  <c r="T255" i="19" s="1"/>
  <c r="H256" i="19"/>
  <c r="T256" i="19" s="1"/>
  <c r="H257" i="19"/>
  <c r="T257" i="19" s="1"/>
  <c r="H258" i="19"/>
  <c r="T258" i="19" s="1"/>
  <c r="H259" i="19"/>
  <c r="T259" i="19" s="1"/>
  <c r="H260" i="19"/>
  <c r="T260" i="19" s="1"/>
  <c r="H261" i="19"/>
  <c r="T261" i="19" s="1"/>
  <c r="H262" i="19"/>
  <c r="T262" i="19" s="1"/>
  <c r="H263" i="19"/>
  <c r="T263" i="19" s="1"/>
  <c r="H264" i="19"/>
  <c r="T264" i="19" s="1"/>
  <c r="H265" i="19"/>
  <c r="T265" i="19" s="1"/>
  <c r="H266" i="19"/>
  <c r="T266" i="19" s="1"/>
  <c r="H267" i="19"/>
  <c r="T267" i="19" s="1"/>
  <c r="H268" i="19"/>
  <c r="T268" i="19" s="1"/>
  <c r="H269" i="19"/>
  <c r="T269" i="19" s="1"/>
  <c r="H270" i="19"/>
  <c r="T270" i="19" s="1"/>
  <c r="H271" i="19"/>
  <c r="T271" i="19" s="1"/>
  <c r="H272" i="19"/>
  <c r="T272" i="19" s="1"/>
  <c r="H273" i="19"/>
  <c r="T273" i="19" s="1"/>
  <c r="H274" i="19"/>
  <c r="H275" i="19"/>
  <c r="T275" i="19" s="1"/>
  <c r="H276" i="19"/>
  <c r="T276" i="19" s="1"/>
  <c r="H277" i="19"/>
  <c r="T277" i="19" s="1"/>
  <c r="H278" i="19"/>
  <c r="T278" i="19" s="1"/>
  <c r="H279" i="19"/>
  <c r="T279" i="19" s="1"/>
  <c r="H280" i="19"/>
  <c r="T280" i="19" s="1"/>
  <c r="H281" i="19"/>
  <c r="T281" i="19" s="1"/>
  <c r="H282" i="19"/>
  <c r="T282" i="19" s="1"/>
  <c r="H283" i="19"/>
  <c r="T283" i="19" s="1"/>
  <c r="H284" i="19"/>
  <c r="T284" i="19" s="1"/>
  <c r="H285" i="19"/>
  <c r="T285" i="19" s="1"/>
  <c r="H286" i="19"/>
  <c r="T286" i="19" s="1"/>
  <c r="H287" i="19"/>
  <c r="T287" i="19" s="1"/>
  <c r="H288" i="19"/>
  <c r="T288" i="19" s="1"/>
  <c r="H289" i="19"/>
  <c r="T289" i="19" s="1"/>
  <c r="H290" i="19"/>
  <c r="T290" i="19" s="1"/>
  <c r="H291" i="19"/>
  <c r="T291" i="19" s="1"/>
  <c r="H292" i="19"/>
  <c r="T292" i="19" s="1"/>
  <c r="H293" i="19"/>
  <c r="T293" i="19" s="1"/>
  <c r="H294" i="19"/>
  <c r="T294" i="19" s="1"/>
  <c r="H295" i="19"/>
  <c r="T295" i="19" s="1"/>
  <c r="H296" i="19"/>
  <c r="T296" i="19" s="1"/>
  <c r="H297" i="19"/>
  <c r="T297" i="19" s="1"/>
  <c r="H298" i="19"/>
  <c r="T298" i="19" s="1"/>
  <c r="H299" i="19"/>
  <c r="T299" i="19" s="1"/>
  <c r="H300" i="19"/>
  <c r="T300" i="19" s="1"/>
  <c r="H301" i="19"/>
  <c r="T301" i="19" s="1"/>
  <c r="H3" i="19"/>
  <c r="T3" i="19" s="1"/>
  <c r="G4" i="19"/>
  <c r="S4" i="19" s="1"/>
  <c r="G5" i="19"/>
  <c r="I5" i="19" s="1"/>
  <c r="U5" i="19" s="1"/>
  <c r="G6" i="19"/>
  <c r="S6" i="19" s="1"/>
  <c r="G7" i="19"/>
  <c r="G8" i="19"/>
  <c r="S8" i="19" s="1"/>
  <c r="G9" i="19"/>
  <c r="J9" i="19" s="1"/>
  <c r="G10" i="19"/>
  <c r="S10" i="19" s="1"/>
  <c r="G11" i="19"/>
  <c r="S11" i="19" s="1"/>
  <c r="G12" i="19"/>
  <c r="S12" i="19" s="1"/>
  <c r="G13" i="19"/>
  <c r="J13" i="19" s="1"/>
  <c r="G14" i="19"/>
  <c r="S14" i="19" s="1"/>
  <c r="G15" i="19"/>
  <c r="J15" i="19" s="1"/>
  <c r="G16" i="19"/>
  <c r="S16" i="19" s="1"/>
  <c r="G17" i="19"/>
  <c r="J17" i="19" s="1"/>
  <c r="G18" i="19"/>
  <c r="S18" i="19" s="1"/>
  <c r="G19" i="19"/>
  <c r="J19" i="19" s="1"/>
  <c r="G20" i="19"/>
  <c r="G21" i="19"/>
  <c r="S21" i="19" s="1"/>
  <c r="G22" i="19"/>
  <c r="G23" i="19"/>
  <c r="J23" i="19" s="1"/>
  <c r="G24" i="19"/>
  <c r="S24" i="19" s="1"/>
  <c r="G25" i="19"/>
  <c r="J25" i="19" s="1"/>
  <c r="G26" i="19"/>
  <c r="S26" i="19" s="1"/>
  <c r="G27" i="19"/>
  <c r="G28" i="19"/>
  <c r="G29" i="19"/>
  <c r="J29" i="19" s="1"/>
  <c r="G30" i="19"/>
  <c r="S30" i="19" s="1"/>
  <c r="G31" i="19"/>
  <c r="G32" i="19"/>
  <c r="S32" i="19" s="1"/>
  <c r="G33" i="19"/>
  <c r="S33" i="19" s="1"/>
  <c r="G34" i="19"/>
  <c r="S34" i="19" s="1"/>
  <c r="G35" i="19"/>
  <c r="G36" i="19"/>
  <c r="S36" i="19" s="1"/>
  <c r="G37" i="19"/>
  <c r="G38" i="19"/>
  <c r="S38" i="19" s="1"/>
  <c r="G39" i="19"/>
  <c r="G40" i="19"/>
  <c r="J40" i="19" s="1"/>
  <c r="G41" i="19"/>
  <c r="S41" i="19" s="1"/>
  <c r="G42" i="19"/>
  <c r="S42" i="19" s="1"/>
  <c r="G43" i="19"/>
  <c r="G44" i="19"/>
  <c r="J44" i="19" s="1"/>
  <c r="G45" i="19"/>
  <c r="G46" i="19"/>
  <c r="S46" i="19" s="1"/>
  <c r="G47" i="19"/>
  <c r="J47" i="19" s="1"/>
  <c r="G48" i="19"/>
  <c r="G49" i="19"/>
  <c r="S49" i="19" s="1"/>
  <c r="G50" i="19"/>
  <c r="G51" i="19"/>
  <c r="J51" i="19" s="1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S65" i="19" s="1"/>
  <c r="G66" i="19"/>
  <c r="S66" i="19" s="1"/>
  <c r="G67" i="19"/>
  <c r="G68" i="19"/>
  <c r="G69" i="19"/>
  <c r="S69" i="19" s="1"/>
  <c r="G70" i="19"/>
  <c r="S70" i="19" s="1"/>
  <c r="G71" i="19"/>
  <c r="G72" i="19"/>
  <c r="G73" i="19"/>
  <c r="S73" i="19" s="1"/>
  <c r="G74" i="19"/>
  <c r="S74" i="19" s="1"/>
  <c r="G75" i="19"/>
  <c r="S75" i="19" s="1"/>
  <c r="G76" i="19"/>
  <c r="G77" i="19"/>
  <c r="G78" i="19"/>
  <c r="G79" i="19"/>
  <c r="J79" i="19" s="1"/>
  <c r="G80" i="19"/>
  <c r="G81" i="19"/>
  <c r="S81" i="19" s="1"/>
  <c r="G82" i="19"/>
  <c r="J82" i="19" s="1"/>
  <c r="G83" i="19"/>
  <c r="S83" i="19" s="1"/>
  <c r="G84" i="19"/>
  <c r="G85" i="19"/>
  <c r="S85" i="19" s="1"/>
  <c r="G86" i="19"/>
  <c r="S86" i="19" s="1"/>
  <c r="G87" i="19"/>
  <c r="G88" i="19"/>
  <c r="G89" i="19"/>
  <c r="S89" i="19" s="1"/>
  <c r="G90" i="19"/>
  <c r="S90" i="19" s="1"/>
  <c r="G91" i="19"/>
  <c r="G92" i="19"/>
  <c r="G93" i="19"/>
  <c r="S93" i="19" s="1"/>
  <c r="G94" i="19"/>
  <c r="G95" i="19"/>
  <c r="G96" i="19"/>
  <c r="G97" i="19"/>
  <c r="S97" i="19" s="1"/>
  <c r="G98" i="19"/>
  <c r="G99" i="19"/>
  <c r="G100" i="19"/>
  <c r="G101" i="19"/>
  <c r="S101" i="19" s="1"/>
  <c r="G102" i="19"/>
  <c r="J102" i="19" s="1"/>
  <c r="G103" i="19"/>
  <c r="G104" i="19"/>
  <c r="G105" i="19"/>
  <c r="S105" i="19" s="1"/>
  <c r="G106" i="19"/>
  <c r="G107" i="19"/>
  <c r="G108" i="19"/>
  <c r="G109" i="19"/>
  <c r="S109" i="19" s="1"/>
  <c r="G110" i="19"/>
  <c r="G111" i="19"/>
  <c r="G112" i="19"/>
  <c r="G113" i="19"/>
  <c r="S113" i="19" s="1"/>
  <c r="G114" i="19"/>
  <c r="J114" i="19" s="1"/>
  <c r="G115" i="19"/>
  <c r="S115" i="19" s="1"/>
  <c r="G116" i="19"/>
  <c r="G117" i="19"/>
  <c r="S117" i="19" s="1"/>
  <c r="G118" i="19"/>
  <c r="G119" i="19"/>
  <c r="G120" i="19"/>
  <c r="G121" i="19"/>
  <c r="S121" i="19" s="1"/>
  <c r="G122" i="19"/>
  <c r="J122" i="19" s="1"/>
  <c r="G123" i="19"/>
  <c r="G124" i="19"/>
  <c r="G125" i="19"/>
  <c r="S125" i="19" s="1"/>
  <c r="G126" i="19"/>
  <c r="G127" i="19"/>
  <c r="G128" i="19"/>
  <c r="G129" i="19"/>
  <c r="G130" i="19"/>
  <c r="S130" i="19" s="1"/>
  <c r="G131" i="19"/>
  <c r="S131" i="19" s="1"/>
  <c r="G132" i="19"/>
  <c r="G133" i="19"/>
  <c r="S133" i="19" s="1"/>
  <c r="G134" i="19"/>
  <c r="S134" i="19" s="1"/>
  <c r="G135" i="19"/>
  <c r="G136" i="19"/>
  <c r="G137" i="19"/>
  <c r="S137" i="19" s="1"/>
  <c r="G138" i="19"/>
  <c r="J138" i="19" s="1"/>
  <c r="G139" i="19"/>
  <c r="G140" i="19"/>
  <c r="G141" i="19"/>
  <c r="S141" i="19" s="1"/>
  <c r="G142" i="19"/>
  <c r="G143" i="19"/>
  <c r="G144" i="19"/>
  <c r="G145" i="19"/>
  <c r="G146" i="19"/>
  <c r="G147" i="19"/>
  <c r="G148" i="19"/>
  <c r="S148" i="19" s="1"/>
  <c r="G149" i="19"/>
  <c r="G150" i="19"/>
  <c r="G151" i="19"/>
  <c r="G152" i="19"/>
  <c r="S152" i="19" s="1"/>
  <c r="G153" i="19"/>
  <c r="G154" i="19"/>
  <c r="G155" i="19"/>
  <c r="G156" i="19"/>
  <c r="S156" i="19" s="1"/>
  <c r="G157" i="19"/>
  <c r="G158" i="19"/>
  <c r="G159" i="19"/>
  <c r="G160" i="19"/>
  <c r="G161" i="19"/>
  <c r="G162" i="19"/>
  <c r="G163" i="19"/>
  <c r="G164" i="19"/>
  <c r="S164" i="19" s="1"/>
  <c r="G165" i="19"/>
  <c r="G166" i="19"/>
  <c r="G167" i="19"/>
  <c r="G168" i="19"/>
  <c r="S168" i="19" s="1"/>
  <c r="G169" i="19"/>
  <c r="G170" i="19"/>
  <c r="G171" i="19"/>
  <c r="G172" i="19"/>
  <c r="S172" i="19" s="1"/>
  <c r="G173" i="19"/>
  <c r="S173" i="19" s="1"/>
  <c r="G174" i="19"/>
  <c r="G175" i="19"/>
  <c r="G176" i="19"/>
  <c r="S176" i="19" s="1"/>
  <c r="G177" i="19"/>
  <c r="S177" i="19" s="1"/>
  <c r="G178" i="19"/>
  <c r="G179" i="19"/>
  <c r="S179" i="19" s="1"/>
  <c r="G180" i="19"/>
  <c r="S180" i="19" s="1"/>
  <c r="G181" i="19"/>
  <c r="S181" i="19" s="1"/>
  <c r="G182" i="19"/>
  <c r="G183" i="19"/>
  <c r="G184" i="19"/>
  <c r="S184" i="19" s="1"/>
  <c r="G185" i="19"/>
  <c r="S185" i="19" s="1"/>
  <c r="G186" i="19"/>
  <c r="G187" i="19"/>
  <c r="G188" i="19"/>
  <c r="S188" i="19" s="1"/>
  <c r="G189" i="19"/>
  <c r="S189" i="19" s="1"/>
  <c r="G190" i="19"/>
  <c r="G191" i="19"/>
  <c r="S191" i="19" s="1"/>
  <c r="G192" i="19"/>
  <c r="S192" i="19" s="1"/>
  <c r="G193" i="19"/>
  <c r="S193" i="19" s="1"/>
  <c r="G194" i="19"/>
  <c r="G195" i="19"/>
  <c r="G196" i="19"/>
  <c r="J196" i="19" s="1"/>
  <c r="G197" i="19"/>
  <c r="J197" i="19" s="1"/>
  <c r="G198" i="19"/>
  <c r="J198" i="19" s="1"/>
  <c r="G199" i="19"/>
  <c r="G200" i="19"/>
  <c r="J200" i="19" s="1"/>
  <c r="G201" i="19"/>
  <c r="J201" i="19" s="1"/>
  <c r="G202" i="19"/>
  <c r="J202" i="19" s="1"/>
  <c r="G203" i="19"/>
  <c r="J203" i="19" s="1"/>
  <c r="G204" i="19"/>
  <c r="J204" i="19" s="1"/>
  <c r="G205" i="19"/>
  <c r="J205" i="19" s="1"/>
  <c r="G206" i="19"/>
  <c r="J206" i="19" s="1"/>
  <c r="G207" i="19"/>
  <c r="G208" i="19"/>
  <c r="J208" i="19" s="1"/>
  <c r="G209" i="19"/>
  <c r="J209" i="19" s="1"/>
  <c r="G210" i="19"/>
  <c r="J210" i="19" s="1"/>
  <c r="G211" i="19"/>
  <c r="G212" i="19"/>
  <c r="J212" i="19" s="1"/>
  <c r="G213" i="19"/>
  <c r="J213" i="19" s="1"/>
  <c r="G214" i="19"/>
  <c r="J214" i="19" s="1"/>
  <c r="G215" i="19"/>
  <c r="G216" i="19"/>
  <c r="J216" i="19" s="1"/>
  <c r="G217" i="19"/>
  <c r="J217" i="19" s="1"/>
  <c r="G218" i="19"/>
  <c r="J218" i="19" s="1"/>
  <c r="G219" i="19"/>
  <c r="S219" i="19" s="1"/>
  <c r="G220" i="19"/>
  <c r="J220" i="19" s="1"/>
  <c r="G221" i="19"/>
  <c r="J221" i="19" s="1"/>
  <c r="G222" i="19"/>
  <c r="J222" i="19" s="1"/>
  <c r="G223" i="19"/>
  <c r="S223" i="19" s="1"/>
  <c r="G224" i="19"/>
  <c r="G225" i="19"/>
  <c r="J225" i="19" s="1"/>
  <c r="G226" i="19"/>
  <c r="S226" i="19" s="1"/>
  <c r="G227" i="19"/>
  <c r="G228" i="19"/>
  <c r="S228" i="19" s="1"/>
  <c r="G229" i="19"/>
  <c r="J229" i="19" s="1"/>
  <c r="G230" i="19"/>
  <c r="J230" i="19" s="1"/>
  <c r="G231" i="19"/>
  <c r="S231" i="19" s="1"/>
  <c r="G232" i="19"/>
  <c r="G233" i="19"/>
  <c r="J233" i="19" s="1"/>
  <c r="G234" i="19"/>
  <c r="J234" i="19" s="1"/>
  <c r="G235" i="19"/>
  <c r="G236" i="19"/>
  <c r="J236" i="19" s="1"/>
  <c r="G237" i="19"/>
  <c r="J237" i="19" s="1"/>
  <c r="G238" i="19"/>
  <c r="J238" i="19" s="1"/>
  <c r="G239" i="19"/>
  <c r="G240" i="19"/>
  <c r="G241" i="19"/>
  <c r="J241" i="19" s="1"/>
  <c r="G242" i="19"/>
  <c r="J242" i="19" s="1"/>
  <c r="G243" i="19"/>
  <c r="S243" i="19" s="1"/>
  <c r="G244" i="19"/>
  <c r="G245" i="19"/>
  <c r="J245" i="19" s="1"/>
  <c r="G246" i="19"/>
  <c r="S246" i="19" s="1"/>
  <c r="G247" i="19"/>
  <c r="G248" i="19"/>
  <c r="G249" i="19"/>
  <c r="J249" i="19" s="1"/>
  <c r="G250" i="19"/>
  <c r="J250" i="19" s="1"/>
  <c r="G251" i="19"/>
  <c r="G252" i="19"/>
  <c r="S252" i="19" s="1"/>
  <c r="G253" i="19"/>
  <c r="J253" i="19" s="1"/>
  <c r="G254" i="19"/>
  <c r="J254" i="19" s="1"/>
  <c r="G255" i="19"/>
  <c r="G256" i="19"/>
  <c r="G257" i="19"/>
  <c r="J257" i="19" s="1"/>
  <c r="G258" i="19"/>
  <c r="J258" i="19" s="1"/>
  <c r="G259" i="19"/>
  <c r="G260" i="19"/>
  <c r="S260" i="19" s="1"/>
  <c r="G261" i="19"/>
  <c r="J261" i="19" s="1"/>
  <c r="G262" i="19"/>
  <c r="J262" i="19" s="1"/>
  <c r="G263" i="19"/>
  <c r="G264" i="19"/>
  <c r="J264" i="19" s="1"/>
  <c r="G265" i="19"/>
  <c r="J265" i="19" s="1"/>
  <c r="G266" i="19"/>
  <c r="J266" i="19" s="1"/>
  <c r="G267" i="19"/>
  <c r="G268" i="19"/>
  <c r="J268" i="19" s="1"/>
  <c r="G269" i="19"/>
  <c r="J269" i="19" s="1"/>
  <c r="G270" i="19"/>
  <c r="J270" i="19" s="1"/>
  <c r="G271" i="19"/>
  <c r="J271" i="19" s="1"/>
  <c r="G272" i="19"/>
  <c r="J272" i="19" s="1"/>
  <c r="G273" i="19"/>
  <c r="J273" i="19" s="1"/>
  <c r="G274" i="19"/>
  <c r="J274" i="19" s="1"/>
  <c r="G275" i="19"/>
  <c r="G276" i="19"/>
  <c r="J276" i="19" s="1"/>
  <c r="G277" i="19"/>
  <c r="J277" i="19" s="1"/>
  <c r="G278" i="19"/>
  <c r="J278" i="19" s="1"/>
  <c r="G279" i="19"/>
  <c r="G280" i="19"/>
  <c r="J280" i="19" s="1"/>
  <c r="G281" i="19"/>
  <c r="J281" i="19" s="1"/>
  <c r="G282" i="19"/>
  <c r="J282" i="19" s="1"/>
  <c r="G283" i="19"/>
  <c r="G284" i="19"/>
  <c r="J284" i="19" s="1"/>
  <c r="G285" i="19"/>
  <c r="J285" i="19" s="1"/>
  <c r="G286" i="19"/>
  <c r="J286" i="19" s="1"/>
  <c r="G287" i="19"/>
  <c r="J287" i="19" s="1"/>
  <c r="G288" i="19"/>
  <c r="J288" i="19" s="1"/>
  <c r="G289" i="19"/>
  <c r="J289" i="19" s="1"/>
  <c r="G290" i="19"/>
  <c r="J290" i="19" s="1"/>
  <c r="G291" i="19"/>
  <c r="G292" i="19"/>
  <c r="G293" i="19"/>
  <c r="J293" i="19" s="1"/>
  <c r="G294" i="19"/>
  <c r="J294" i="19" s="1"/>
  <c r="G295" i="19"/>
  <c r="G296" i="19"/>
  <c r="G297" i="19"/>
  <c r="J297" i="19" s="1"/>
  <c r="G298" i="19"/>
  <c r="J298" i="19" s="1"/>
  <c r="G299" i="19"/>
  <c r="G300" i="19"/>
  <c r="J300" i="19" s="1"/>
  <c r="G301" i="19"/>
  <c r="J301" i="19" s="1"/>
  <c r="G3" i="19"/>
  <c r="J3" i="19" s="1"/>
  <c r="I22" i="19"/>
  <c r="U22" i="19" s="1"/>
  <c r="K301" i="19"/>
  <c r="I301" i="19"/>
  <c r="U301" i="19" s="1"/>
  <c r="K300" i="19"/>
  <c r="I300" i="19"/>
  <c r="U300" i="19" s="1"/>
  <c r="K299" i="19"/>
  <c r="I299" i="19"/>
  <c r="U299" i="19" s="1"/>
  <c r="J299" i="19"/>
  <c r="K298" i="19"/>
  <c r="I298" i="19"/>
  <c r="U298" i="19" s="1"/>
  <c r="K297" i="19"/>
  <c r="I297" i="19"/>
  <c r="U297" i="19" s="1"/>
  <c r="K296" i="19"/>
  <c r="I296" i="19"/>
  <c r="U296" i="19" s="1"/>
  <c r="J296" i="19"/>
  <c r="K295" i="19"/>
  <c r="I295" i="19"/>
  <c r="U295" i="19" s="1"/>
  <c r="J295" i="19"/>
  <c r="U294" i="19"/>
  <c r="K294" i="19"/>
  <c r="I294" i="19"/>
  <c r="K293" i="19"/>
  <c r="I293" i="19"/>
  <c r="U293" i="19" s="1"/>
  <c r="K292" i="19"/>
  <c r="I292" i="19"/>
  <c r="U292" i="19" s="1"/>
  <c r="J292" i="19"/>
  <c r="K291" i="19"/>
  <c r="I291" i="19"/>
  <c r="U291" i="19" s="1"/>
  <c r="J291" i="19"/>
  <c r="K290" i="19"/>
  <c r="I290" i="19"/>
  <c r="U290" i="19" s="1"/>
  <c r="K289" i="19"/>
  <c r="I289" i="19"/>
  <c r="U289" i="19" s="1"/>
  <c r="K288" i="19"/>
  <c r="I288" i="19"/>
  <c r="U288" i="19" s="1"/>
  <c r="K287" i="19"/>
  <c r="I287" i="19"/>
  <c r="U287" i="19" s="1"/>
  <c r="K286" i="19"/>
  <c r="I286" i="19"/>
  <c r="U286" i="19" s="1"/>
  <c r="K285" i="19"/>
  <c r="I285" i="19"/>
  <c r="U285" i="19" s="1"/>
  <c r="K284" i="19"/>
  <c r="I284" i="19"/>
  <c r="U284" i="19" s="1"/>
  <c r="K283" i="19"/>
  <c r="I283" i="19"/>
  <c r="U283" i="19" s="1"/>
  <c r="J283" i="19"/>
  <c r="K282" i="19"/>
  <c r="I282" i="19"/>
  <c r="U282" i="19" s="1"/>
  <c r="K281" i="19"/>
  <c r="I281" i="19"/>
  <c r="U281" i="19" s="1"/>
  <c r="K280" i="19"/>
  <c r="I280" i="19"/>
  <c r="U280" i="19" s="1"/>
  <c r="K279" i="19"/>
  <c r="I279" i="19"/>
  <c r="U279" i="19" s="1"/>
  <c r="J279" i="19"/>
  <c r="U278" i="19"/>
  <c r="K278" i="19"/>
  <c r="I278" i="19"/>
  <c r="K277" i="19"/>
  <c r="I277" i="19"/>
  <c r="U277" i="19" s="1"/>
  <c r="K276" i="19"/>
  <c r="I276" i="19"/>
  <c r="U276" i="19" s="1"/>
  <c r="K275" i="19"/>
  <c r="I275" i="19"/>
  <c r="U275" i="19" s="1"/>
  <c r="J275" i="19"/>
  <c r="K274" i="19"/>
  <c r="I274" i="19"/>
  <c r="U274" i="19" s="1"/>
  <c r="K273" i="19"/>
  <c r="I273" i="19"/>
  <c r="U273" i="19" s="1"/>
  <c r="K272" i="19"/>
  <c r="I272" i="19"/>
  <c r="U272" i="19" s="1"/>
  <c r="K271" i="19"/>
  <c r="I271" i="19"/>
  <c r="U271" i="19" s="1"/>
  <c r="K270" i="19"/>
  <c r="I270" i="19"/>
  <c r="U270" i="19" s="1"/>
  <c r="K269" i="19"/>
  <c r="I269" i="19"/>
  <c r="U269" i="19" s="1"/>
  <c r="K268" i="19"/>
  <c r="I268" i="19"/>
  <c r="U268" i="19" s="1"/>
  <c r="K267" i="19"/>
  <c r="I267" i="19"/>
  <c r="U267" i="19" s="1"/>
  <c r="J267" i="19"/>
  <c r="K266" i="19"/>
  <c r="I266" i="19"/>
  <c r="U266" i="19" s="1"/>
  <c r="K265" i="19"/>
  <c r="I265" i="19"/>
  <c r="U265" i="19" s="1"/>
  <c r="K264" i="19"/>
  <c r="I264" i="19"/>
  <c r="U264" i="19" s="1"/>
  <c r="K263" i="19"/>
  <c r="I263" i="19"/>
  <c r="U263" i="19" s="1"/>
  <c r="J263" i="19"/>
  <c r="K262" i="19"/>
  <c r="I262" i="19"/>
  <c r="U262" i="19" s="1"/>
  <c r="K261" i="19"/>
  <c r="I261" i="19"/>
  <c r="U261" i="19" s="1"/>
  <c r="K260" i="19"/>
  <c r="I260" i="19"/>
  <c r="U260" i="19" s="1"/>
  <c r="K259" i="19"/>
  <c r="I259" i="19"/>
  <c r="U259" i="19" s="1"/>
  <c r="S259" i="19"/>
  <c r="K258" i="19"/>
  <c r="I258" i="19"/>
  <c r="U258" i="19" s="1"/>
  <c r="K257" i="19"/>
  <c r="I257" i="19"/>
  <c r="U257" i="19" s="1"/>
  <c r="K256" i="19"/>
  <c r="I256" i="19"/>
  <c r="U256" i="19" s="1"/>
  <c r="K255" i="19"/>
  <c r="I255" i="19"/>
  <c r="U255" i="19" s="1"/>
  <c r="S255" i="19"/>
  <c r="K254" i="19"/>
  <c r="I254" i="19"/>
  <c r="U254" i="19" s="1"/>
  <c r="K253" i="19"/>
  <c r="I253" i="19"/>
  <c r="U253" i="19" s="1"/>
  <c r="K252" i="19"/>
  <c r="I252" i="19"/>
  <c r="U252" i="19" s="1"/>
  <c r="K251" i="19"/>
  <c r="I251" i="19"/>
  <c r="U251" i="19" s="1"/>
  <c r="S251" i="19"/>
  <c r="K250" i="19"/>
  <c r="I250" i="19"/>
  <c r="U250" i="19" s="1"/>
  <c r="K249" i="19"/>
  <c r="I249" i="19"/>
  <c r="U249" i="19" s="1"/>
  <c r="K248" i="19"/>
  <c r="I248" i="19"/>
  <c r="U248" i="19" s="1"/>
  <c r="K247" i="19"/>
  <c r="I247" i="19"/>
  <c r="U247" i="19" s="1"/>
  <c r="K246" i="19"/>
  <c r="I246" i="19"/>
  <c r="U246" i="19" s="1"/>
  <c r="K245" i="19"/>
  <c r="I245" i="19"/>
  <c r="U245" i="19" s="1"/>
  <c r="K244" i="19"/>
  <c r="I244" i="19"/>
  <c r="U244" i="19" s="1"/>
  <c r="K243" i="19"/>
  <c r="I243" i="19"/>
  <c r="U243" i="19" s="1"/>
  <c r="K242" i="19"/>
  <c r="I242" i="19"/>
  <c r="U242" i="19" s="1"/>
  <c r="K241" i="19"/>
  <c r="I241" i="19"/>
  <c r="U241" i="19" s="1"/>
  <c r="K240" i="19"/>
  <c r="I240" i="19"/>
  <c r="U240" i="19" s="1"/>
  <c r="K239" i="19"/>
  <c r="J239" i="19"/>
  <c r="I239" i="19"/>
  <c r="U239" i="19" s="1"/>
  <c r="S239" i="19"/>
  <c r="K238" i="19"/>
  <c r="I238" i="19"/>
  <c r="U238" i="19" s="1"/>
  <c r="K237" i="19"/>
  <c r="I237" i="19"/>
  <c r="U237" i="19" s="1"/>
  <c r="K236" i="19"/>
  <c r="I236" i="19"/>
  <c r="U236" i="19" s="1"/>
  <c r="K235" i="19"/>
  <c r="I235" i="19"/>
  <c r="U235" i="19" s="1"/>
  <c r="S235" i="19"/>
  <c r="K234" i="19"/>
  <c r="I234" i="19"/>
  <c r="U234" i="19" s="1"/>
  <c r="K233" i="19"/>
  <c r="I233" i="19"/>
  <c r="U233" i="19" s="1"/>
  <c r="K232" i="19"/>
  <c r="I232" i="19"/>
  <c r="U232" i="19" s="1"/>
  <c r="S232" i="19"/>
  <c r="K231" i="19"/>
  <c r="I231" i="19"/>
  <c r="U231" i="19" s="1"/>
  <c r="S230" i="19"/>
  <c r="K230" i="19"/>
  <c r="I230" i="19"/>
  <c r="U230" i="19" s="1"/>
  <c r="K229" i="19"/>
  <c r="I229" i="19"/>
  <c r="U229" i="19" s="1"/>
  <c r="K228" i="19"/>
  <c r="I228" i="19"/>
  <c r="U228" i="19" s="1"/>
  <c r="K227" i="19"/>
  <c r="I227" i="19"/>
  <c r="U227" i="19" s="1"/>
  <c r="S227" i="19"/>
  <c r="K226" i="19"/>
  <c r="I226" i="19"/>
  <c r="U226" i="19" s="1"/>
  <c r="K225" i="19"/>
  <c r="I225" i="19"/>
  <c r="U225" i="19" s="1"/>
  <c r="K224" i="19"/>
  <c r="I224" i="19"/>
  <c r="U224" i="19" s="1"/>
  <c r="K223" i="19"/>
  <c r="I223" i="19"/>
  <c r="U223" i="19" s="1"/>
  <c r="K222" i="19"/>
  <c r="I222" i="19"/>
  <c r="U222" i="19" s="1"/>
  <c r="K221" i="19"/>
  <c r="I221" i="19"/>
  <c r="U221" i="19" s="1"/>
  <c r="K220" i="19"/>
  <c r="I220" i="19"/>
  <c r="U220" i="19" s="1"/>
  <c r="K219" i="19"/>
  <c r="J219" i="19"/>
  <c r="I219" i="19"/>
  <c r="U219" i="19" s="1"/>
  <c r="K218" i="19"/>
  <c r="I218" i="19"/>
  <c r="U218" i="19" s="1"/>
  <c r="K217" i="19"/>
  <c r="I217" i="19"/>
  <c r="U217" i="19" s="1"/>
  <c r="K216" i="19"/>
  <c r="I216" i="19"/>
  <c r="U216" i="19" s="1"/>
  <c r="K215" i="19"/>
  <c r="I215" i="19"/>
  <c r="U215" i="19" s="1"/>
  <c r="J215" i="19"/>
  <c r="K214" i="19"/>
  <c r="I214" i="19"/>
  <c r="U214" i="19" s="1"/>
  <c r="K213" i="19"/>
  <c r="I213" i="19"/>
  <c r="U213" i="19" s="1"/>
  <c r="K212" i="19"/>
  <c r="I212" i="19"/>
  <c r="U212" i="19" s="1"/>
  <c r="K211" i="19"/>
  <c r="I211" i="19"/>
  <c r="U211" i="19" s="1"/>
  <c r="J211" i="19"/>
  <c r="K210" i="19"/>
  <c r="I210" i="19"/>
  <c r="U210" i="19" s="1"/>
  <c r="K209" i="19"/>
  <c r="I209" i="19"/>
  <c r="U209" i="19" s="1"/>
  <c r="K208" i="19"/>
  <c r="I208" i="19"/>
  <c r="U208" i="19" s="1"/>
  <c r="K207" i="19"/>
  <c r="I207" i="19"/>
  <c r="U207" i="19" s="1"/>
  <c r="J207" i="19"/>
  <c r="K206" i="19"/>
  <c r="I206" i="19"/>
  <c r="U206" i="19" s="1"/>
  <c r="K205" i="19"/>
  <c r="I205" i="19"/>
  <c r="U205" i="19" s="1"/>
  <c r="K204" i="19"/>
  <c r="I204" i="19"/>
  <c r="U204" i="19" s="1"/>
  <c r="K203" i="19"/>
  <c r="I203" i="19"/>
  <c r="U203" i="19" s="1"/>
  <c r="K202" i="19"/>
  <c r="I202" i="19"/>
  <c r="U202" i="19" s="1"/>
  <c r="K201" i="19"/>
  <c r="I201" i="19"/>
  <c r="U201" i="19" s="1"/>
  <c r="K200" i="19"/>
  <c r="I200" i="19"/>
  <c r="U200" i="19" s="1"/>
  <c r="K199" i="19"/>
  <c r="I199" i="19"/>
  <c r="U199" i="19" s="1"/>
  <c r="J199" i="19"/>
  <c r="K198" i="19"/>
  <c r="I198" i="19"/>
  <c r="U198" i="19" s="1"/>
  <c r="K197" i="19"/>
  <c r="I197" i="19"/>
  <c r="U197" i="19" s="1"/>
  <c r="K196" i="19"/>
  <c r="I196" i="19"/>
  <c r="U196" i="19" s="1"/>
  <c r="K195" i="19"/>
  <c r="I195" i="19"/>
  <c r="U195" i="19" s="1"/>
  <c r="S195" i="19"/>
  <c r="K194" i="19"/>
  <c r="I194" i="19"/>
  <c r="U194" i="19" s="1"/>
  <c r="K193" i="19"/>
  <c r="I193" i="19"/>
  <c r="U193" i="19" s="1"/>
  <c r="K192" i="19"/>
  <c r="I192" i="19"/>
  <c r="U192" i="19" s="1"/>
  <c r="K191" i="19"/>
  <c r="I191" i="19"/>
  <c r="U191" i="19" s="1"/>
  <c r="K190" i="19"/>
  <c r="I190" i="19"/>
  <c r="U190" i="19" s="1"/>
  <c r="K189" i="19"/>
  <c r="I189" i="19"/>
  <c r="U189" i="19" s="1"/>
  <c r="K188" i="19"/>
  <c r="I188" i="19"/>
  <c r="U188" i="19" s="1"/>
  <c r="K187" i="19"/>
  <c r="I187" i="19"/>
  <c r="U187" i="19" s="1"/>
  <c r="S187" i="19"/>
  <c r="K186" i="19"/>
  <c r="I186" i="19"/>
  <c r="U186" i="19" s="1"/>
  <c r="K185" i="19"/>
  <c r="I185" i="19"/>
  <c r="U185" i="19" s="1"/>
  <c r="K184" i="19"/>
  <c r="I184" i="19"/>
  <c r="U184" i="19" s="1"/>
  <c r="K183" i="19"/>
  <c r="I183" i="19"/>
  <c r="U183" i="19" s="1"/>
  <c r="S183" i="19"/>
  <c r="K182" i="19"/>
  <c r="I182" i="19"/>
  <c r="U182" i="19" s="1"/>
  <c r="K181" i="19"/>
  <c r="I181" i="19"/>
  <c r="U181" i="19" s="1"/>
  <c r="K180" i="19"/>
  <c r="I180" i="19"/>
  <c r="U180" i="19" s="1"/>
  <c r="K179" i="19"/>
  <c r="I179" i="19"/>
  <c r="U179" i="19" s="1"/>
  <c r="K178" i="19"/>
  <c r="I178" i="19"/>
  <c r="U178" i="19" s="1"/>
  <c r="K177" i="19"/>
  <c r="I177" i="19"/>
  <c r="U177" i="19" s="1"/>
  <c r="K176" i="19"/>
  <c r="I176" i="19"/>
  <c r="U176" i="19" s="1"/>
  <c r="K175" i="19"/>
  <c r="I175" i="19"/>
  <c r="U175" i="19" s="1"/>
  <c r="S175" i="19"/>
  <c r="K174" i="19"/>
  <c r="I174" i="19"/>
  <c r="U174" i="19" s="1"/>
  <c r="K173" i="19"/>
  <c r="I173" i="19"/>
  <c r="U173" i="19" s="1"/>
  <c r="K172" i="19"/>
  <c r="I172" i="19"/>
  <c r="U172" i="19" s="1"/>
  <c r="K171" i="19"/>
  <c r="I171" i="19"/>
  <c r="U171" i="19" s="1"/>
  <c r="K170" i="19"/>
  <c r="I170" i="19"/>
  <c r="U170" i="19" s="1"/>
  <c r="K169" i="19"/>
  <c r="I169" i="19"/>
  <c r="U169" i="19" s="1"/>
  <c r="K168" i="19"/>
  <c r="I168" i="19"/>
  <c r="U168" i="19" s="1"/>
  <c r="K167" i="19"/>
  <c r="I167" i="19"/>
  <c r="U167" i="19" s="1"/>
  <c r="K166" i="19"/>
  <c r="I166" i="19"/>
  <c r="U166" i="19" s="1"/>
  <c r="K165" i="19"/>
  <c r="I165" i="19"/>
  <c r="U165" i="19" s="1"/>
  <c r="K164" i="19"/>
  <c r="I164" i="19"/>
  <c r="U164" i="19" s="1"/>
  <c r="K163" i="19"/>
  <c r="I163" i="19"/>
  <c r="U163" i="19" s="1"/>
  <c r="K162" i="19"/>
  <c r="I162" i="19"/>
  <c r="U162" i="19" s="1"/>
  <c r="K161" i="19"/>
  <c r="I161" i="19"/>
  <c r="U161" i="19" s="1"/>
  <c r="K160" i="19"/>
  <c r="I160" i="19"/>
  <c r="U160" i="19" s="1"/>
  <c r="S160" i="19"/>
  <c r="K159" i="19"/>
  <c r="I159" i="19"/>
  <c r="U159" i="19" s="1"/>
  <c r="K158" i="19"/>
  <c r="I158" i="19"/>
  <c r="U158" i="19" s="1"/>
  <c r="K157" i="19"/>
  <c r="I157" i="19"/>
  <c r="U157" i="19" s="1"/>
  <c r="K156" i="19"/>
  <c r="I156" i="19"/>
  <c r="U156" i="19" s="1"/>
  <c r="K155" i="19"/>
  <c r="I155" i="19"/>
  <c r="U155" i="19" s="1"/>
  <c r="K154" i="19"/>
  <c r="I154" i="19"/>
  <c r="U154" i="19" s="1"/>
  <c r="K153" i="19"/>
  <c r="I153" i="19"/>
  <c r="U153" i="19" s="1"/>
  <c r="K152" i="19"/>
  <c r="I152" i="19"/>
  <c r="U152" i="19" s="1"/>
  <c r="K151" i="19"/>
  <c r="I151" i="19"/>
  <c r="U151" i="19" s="1"/>
  <c r="K150" i="19"/>
  <c r="I150" i="19"/>
  <c r="U150" i="19" s="1"/>
  <c r="K149" i="19"/>
  <c r="I149" i="19"/>
  <c r="U149" i="19" s="1"/>
  <c r="K148" i="19"/>
  <c r="I148" i="19"/>
  <c r="U148" i="19" s="1"/>
  <c r="K147" i="19"/>
  <c r="I147" i="19"/>
  <c r="U147" i="19" s="1"/>
  <c r="K146" i="19"/>
  <c r="I146" i="19"/>
  <c r="U146" i="19" s="1"/>
  <c r="K145" i="19"/>
  <c r="I145" i="19"/>
  <c r="U145" i="19" s="1"/>
  <c r="K144" i="19"/>
  <c r="I144" i="19"/>
  <c r="U144" i="19" s="1"/>
  <c r="S144" i="19"/>
  <c r="K143" i="19"/>
  <c r="I143" i="19"/>
  <c r="U143" i="19" s="1"/>
  <c r="K142" i="19"/>
  <c r="I142" i="19"/>
  <c r="U142" i="19" s="1"/>
  <c r="K141" i="19"/>
  <c r="I141" i="19"/>
  <c r="U141" i="19" s="1"/>
  <c r="K140" i="19"/>
  <c r="I140" i="19"/>
  <c r="U140" i="19" s="1"/>
  <c r="K139" i="19"/>
  <c r="I139" i="19"/>
  <c r="U139" i="19" s="1"/>
  <c r="S139" i="19"/>
  <c r="K138" i="19"/>
  <c r="I138" i="19"/>
  <c r="U138" i="19" s="1"/>
  <c r="K137" i="19"/>
  <c r="I137" i="19"/>
  <c r="U137" i="19" s="1"/>
  <c r="K136" i="19"/>
  <c r="I136" i="19"/>
  <c r="U136" i="19" s="1"/>
  <c r="K135" i="19"/>
  <c r="I135" i="19"/>
  <c r="U135" i="19" s="1"/>
  <c r="K134" i="19"/>
  <c r="I134" i="19"/>
  <c r="U134" i="19" s="1"/>
  <c r="K133" i="19"/>
  <c r="I133" i="19"/>
  <c r="U133" i="19" s="1"/>
  <c r="K132" i="19"/>
  <c r="I132" i="19"/>
  <c r="U132" i="19" s="1"/>
  <c r="K131" i="19"/>
  <c r="I131" i="19"/>
  <c r="U131" i="19" s="1"/>
  <c r="K130" i="19"/>
  <c r="J130" i="19"/>
  <c r="I130" i="19"/>
  <c r="U130" i="19" s="1"/>
  <c r="K129" i="19"/>
  <c r="I129" i="19"/>
  <c r="U129" i="19" s="1"/>
  <c r="S129" i="19"/>
  <c r="K128" i="19"/>
  <c r="I128" i="19"/>
  <c r="U128" i="19" s="1"/>
  <c r="K127" i="19"/>
  <c r="J127" i="19"/>
  <c r="I127" i="19"/>
  <c r="U127" i="19" s="1"/>
  <c r="S127" i="19"/>
  <c r="K126" i="19"/>
  <c r="I126" i="19"/>
  <c r="U126" i="19" s="1"/>
  <c r="K125" i="19"/>
  <c r="I125" i="19"/>
  <c r="U125" i="19" s="1"/>
  <c r="K124" i="19"/>
  <c r="I124" i="19"/>
  <c r="U124" i="19" s="1"/>
  <c r="K123" i="19"/>
  <c r="I123" i="19"/>
  <c r="U123" i="19" s="1"/>
  <c r="S123" i="19"/>
  <c r="K122" i="19"/>
  <c r="I122" i="19"/>
  <c r="U122" i="19" s="1"/>
  <c r="K121" i="19"/>
  <c r="I121" i="19"/>
  <c r="U121" i="19" s="1"/>
  <c r="K120" i="19"/>
  <c r="I120" i="19"/>
  <c r="U120" i="19" s="1"/>
  <c r="K119" i="19"/>
  <c r="I119" i="19"/>
  <c r="U119" i="19" s="1"/>
  <c r="K118" i="19"/>
  <c r="I118" i="19"/>
  <c r="U118" i="19" s="1"/>
  <c r="S118" i="19"/>
  <c r="K117" i="19"/>
  <c r="I117" i="19"/>
  <c r="U117" i="19" s="1"/>
  <c r="K116" i="19"/>
  <c r="I116" i="19"/>
  <c r="U116" i="19" s="1"/>
  <c r="K115" i="19"/>
  <c r="I115" i="19"/>
  <c r="U115" i="19" s="1"/>
  <c r="K114" i="19"/>
  <c r="I114" i="19"/>
  <c r="U114" i="19" s="1"/>
  <c r="K113" i="19"/>
  <c r="I113" i="19"/>
  <c r="U113" i="19" s="1"/>
  <c r="K112" i="19"/>
  <c r="I112" i="19"/>
  <c r="U112" i="19" s="1"/>
  <c r="K111" i="19"/>
  <c r="I111" i="19"/>
  <c r="U111" i="19" s="1"/>
  <c r="S111" i="19"/>
  <c r="K110" i="19"/>
  <c r="I110" i="19"/>
  <c r="U110" i="19" s="1"/>
  <c r="K109" i="19"/>
  <c r="I109" i="19"/>
  <c r="U109" i="19" s="1"/>
  <c r="K108" i="19"/>
  <c r="I108" i="19"/>
  <c r="U108" i="19" s="1"/>
  <c r="K107" i="19"/>
  <c r="I107" i="19"/>
  <c r="U107" i="19" s="1"/>
  <c r="S107" i="19"/>
  <c r="K106" i="19"/>
  <c r="I106" i="19"/>
  <c r="U106" i="19" s="1"/>
  <c r="S106" i="19"/>
  <c r="K105" i="19"/>
  <c r="I105" i="19"/>
  <c r="U105" i="19" s="1"/>
  <c r="K104" i="19"/>
  <c r="I104" i="19"/>
  <c r="U104" i="19" s="1"/>
  <c r="K103" i="19"/>
  <c r="I103" i="19"/>
  <c r="U103" i="19" s="1"/>
  <c r="K102" i="19"/>
  <c r="I102" i="19"/>
  <c r="U102" i="19" s="1"/>
  <c r="S102" i="19"/>
  <c r="K101" i="19"/>
  <c r="I101" i="19"/>
  <c r="U101" i="19" s="1"/>
  <c r="K100" i="19"/>
  <c r="I100" i="19"/>
  <c r="U100" i="19" s="1"/>
  <c r="K99" i="19"/>
  <c r="I99" i="19"/>
  <c r="U99" i="19" s="1"/>
  <c r="S99" i="19"/>
  <c r="K98" i="19"/>
  <c r="I98" i="19"/>
  <c r="U98" i="19" s="1"/>
  <c r="S98" i="19"/>
  <c r="K97" i="19"/>
  <c r="I97" i="19"/>
  <c r="U97" i="19" s="1"/>
  <c r="K96" i="19"/>
  <c r="I96" i="19"/>
  <c r="U96" i="19" s="1"/>
  <c r="K95" i="19"/>
  <c r="J95" i="19"/>
  <c r="I95" i="19"/>
  <c r="U95" i="19" s="1"/>
  <c r="S95" i="19"/>
  <c r="K94" i="19"/>
  <c r="I94" i="19"/>
  <c r="U94" i="19" s="1"/>
  <c r="K93" i="19"/>
  <c r="I93" i="19"/>
  <c r="U93" i="19" s="1"/>
  <c r="K92" i="19"/>
  <c r="I92" i="19"/>
  <c r="U92" i="19" s="1"/>
  <c r="K91" i="19"/>
  <c r="J91" i="19"/>
  <c r="I91" i="19"/>
  <c r="U91" i="19" s="1"/>
  <c r="S91" i="19"/>
  <c r="K90" i="19"/>
  <c r="I90" i="19"/>
  <c r="U90" i="19" s="1"/>
  <c r="K89" i="19"/>
  <c r="I89" i="19"/>
  <c r="U89" i="19" s="1"/>
  <c r="K88" i="19"/>
  <c r="I88" i="19"/>
  <c r="U88" i="19" s="1"/>
  <c r="K87" i="19"/>
  <c r="I87" i="19"/>
  <c r="U87" i="19" s="1"/>
  <c r="K86" i="19"/>
  <c r="I86" i="19"/>
  <c r="U86" i="19" s="1"/>
  <c r="K85" i="19"/>
  <c r="I85" i="19"/>
  <c r="U85" i="19" s="1"/>
  <c r="K84" i="19"/>
  <c r="I84" i="19"/>
  <c r="U84" i="19" s="1"/>
  <c r="K83" i="19"/>
  <c r="I83" i="19"/>
  <c r="U83" i="19" s="1"/>
  <c r="K82" i="19"/>
  <c r="I82" i="19"/>
  <c r="U82" i="19" s="1"/>
  <c r="K81" i="19"/>
  <c r="I81" i="19"/>
  <c r="U81" i="19" s="1"/>
  <c r="K80" i="19"/>
  <c r="I80" i="19"/>
  <c r="U80" i="19" s="1"/>
  <c r="K79" i="19"/>
  <c r="I79" i="19"/>
  <c r="U79" i="19" s="1"/>
  <c r="S79" i="19"/>
  <c r="K78" i="19"/>
  <c r="I78" i="19"/>
  <c r="U78" i="19" s="1"/>
  <c r="K77" i="19"/>
  <c r="I77" i="19"/>
  <c r="U77" i="19" s="1"/>
  <c r="S77" i="19"/>
  <c r="K76" i="19"/>
  <c r="I76" i="19"/>
  <c r="U76" i="19" s="1"/>
  <c r="K75" i="19"/>
  <c r="I75" i="19"/>
  <c r="U75" i="19" s="1"/>
  <c r="K74" i="19"/>
  <c r="J74" i="19"/>
  <c r="I74" i="19"/>
  <c r="U74" i="19" s="1"/>
  <c r="K73" i="19"/>
  <c r="I73" i="19"/>
  <c r="U73" i="19" s="1"/>
  <c r="K72" i="19"/>
  <c r="I72" i="19"/>
  <c r="U72" i="19" s="1"/>
  <c r="K71" i="19"/>
  <c r="I71" i="19"/>
  <c r="U71" i="19" s="1"/>
  <c r="K70" i="19"/>
  <c r="I70" i="19"/>
  <c r="U70" i="19" s="1"/>
  <c r="K69" i="19"/>
  <c r="I69" i="19"/>
  <c r="U69" i="19" s="1"/>
  <c r="K68" i="19"/>
  <c r="I68" i="19"/>
  <c r="U68" i="19" s="1"/>
  <c r="K67" i="19"/>
  <c r="I67" i="19"/>
  <c r="U67" i="19" s="1"/>
  <c r="S67" i="19"/>
  <c r="K66" i="19"/>
  <c r="J66" i="19"/>
  <c r="I66" i="19"/>
  <c r="U66" i="19" s="1"/>
  <c r="K65" i="19"/>
  <c r="I65" i="19"/>
  <c r="U65" i="19" s="1"/>
  <c r="K64" i="19"/>
  <c r="I64" i="19"/>
  <c r="U64" i="19" s="1"/>
  <c r="K63" i="19"/>
  <c r="I63" i="19"/>
  <c r="U63" i="19" s="1"/>
  <c r="K62" i="19"/>
  <c r="I62" i="19"/>
  <c r="U62" i="19" s="1"/>
  <c r="K61" i="19"/>
  <c r="I61" i="19"/>
  <c r="U61" i="19" s="1"/>
  <c r="K60" i="19"/>
  <c r="I60" i="19"/>
  <c r="U60" i="19" s="1"/>
  <c r="K59" i="19"/>
  <c r="I59" i="19"/>
  <c r="U59" i="19" s="1"/>
  <c r="K58" i="19"/>
  <c r="I58" i="19"/>
  <c r="U58" i="19" s="1"/>
  <c r="K57" i="19"/>
  <c r="I57" i="19"/>
  <c r="U57" i="19" s="1"/>
  <c r="K56" i="19"/>
  <c r="I56" i="19"/>
  <c r="U56" i="19" s="1"/>
  <c r="K55" i="19"/>
  <c r="I55" i="19"/>
  <c r="U55" i="19" s="1"/>
  <c r="K54" i="19"/>
  <c r="I54" i="19"/>
  <c r="U54" i="19" s="1"/>
  <c r="K53" i="19"/>
  <c r="I53" i="19"/>
  <c r="U53" i="19" s="1"/>
  <c r="K52" i="19"/>
  <c r="I52" i="19"/>
  <c r="U52" i="19" s="1"/>
  <c r="K51" i="19"/>
  <c r="I51" i="19"/>
  <c r="U51" i="19" s="1"/>
  <c r="S51" i="19"/>
  <c r="K50" i="19"/>
  <c r="I50" i="19"/>
  <c r="U50" i="19" s="1"/>
  <c r="K49" i="19"/>
  <c r="I49" i="19"/>
  <c r="U49" i="19" s="1"/>
  <c r="K48" i="19"/>
  <c r="I48" i="19"/>
  <c r="U48" i="19" s="1"/>
  <c r="K47" i="19"/>
  <c r="I47" i="19"/>
  <c r="U47" i="19" s="1"/>
  <c r="K46" i="19"/>
  <c r="I46" i="19"/>
  <c r="U46" i="19" s="1"/>
  <c r="K45" i="19"/>
  <c r="I45" i="19"/>
  <c r="U45" i="19" s="1"/>
  <c r="S44" i="19"/>
  <c r="K44" i="19"/>
  <c r="I44" i="19"/>
  <c r="U44" i="19" s="1"/>
  <c r="K43" i="19"/>
  <c r="I43" i="19"/>
  <c r="U43" i="19" s="1"/>
  <c r="S43" i="19"/>
  <c r="K42" i="19"/>
  <c r="I42" i="19"/>
  <c r="U42" i="19" s="1"/>
  <c r="K41" i="19"/>
  <c r="I41" i="19"/>
  <c r="U41" i="19" s="1"/>
  <c r="K40" i="19"/>
  <c r="I40" i="19"/>
  <c r="U40" i="19" s="1"/>
  <c r="K39" i="19"/>
  <c r="J39" i="19"/>
  <c r="I39" i="19"/>
  <c r="U39" i="19" s="1"/>
  <c r="S39" i="19"/>
  <c r="K38" i="19"/>
  <c r="I38" i="19"/>
  <c r="U38" i="19" s="1"/>
  <c r="K37" i="19"/>
  <c r="I37" i="19"/>
  <c r="U37" i="19" s="1"/>
  <c r="K36" i="19"/>
  <c r="I36" i="19"/>
  <c r="U36" i="19" s="1"/>
  <c r="K35" i="19"/>
  <c r="I35" i="19"/>
  <c r="U35" i="19" s="1"/>
  <c r="J35" i="19"/>
  <c r="K34" i="19"/>
  <c r="I34" i="19"/>
  <c r="U34" i="19" s="1"/>
  <c r="K33" i="19"/>
  <c r="J33" i="19"/>
  <c r="I33" i="19"/>
  <c r="U33" i="19" s="1"/>
  <c r="S31" i="19"/>
  <c r="S28" i="19"/>
  <c r="J27" i="19"/>
  <c r="S20" i="19"/>
  <c r="S19" i="19"/>
  <c r="J7" i="19"/>
  <c r="K5" i="19"/>
  <c r="K4" i="19"/>
  <c r="I4" i="19"/>
  <c r="U4" i="19" s="1"/>
  <c r="Y66" i="15"/>
  <c r="L301" i="18"/>
  <c r="J301" i="18"/>
  <c r="V301" i="18" s="1"/>
  <c r="I301" i="18"/>
  <c r="U301" i="18" s="1"/>
  <c r="H301" i="18"/>
  <c r="K301" i="18" s="1"/>
  <c r="L300" i="18"/>
  <c r="J300" i="18"/>
  <c r="V300" i="18" s="1"/>
  <c r="I300" i="18"/>
  <c r="U300" i="18" s="1"/>
  <c r="H300" i="18"/>
  <c r="K300" i="18" s="1"/>
  <c r="L299" i="18"/>
  <c r="J299" i="18"/>
  <c r="V299" i="18" s="1"/>
  <c r="I299" i="18"/>
  <c r="U299" i="18" s="1"/>
  <c r="H299" i="18"/>
  <c r="K299" i="18" s="1"/>
  <c r="U298" i="18"/>
  <c r="L298" i="18"/>
  <c r="J298" i="18"/>
  <c r="V298" i="18" s="1"/>
  <c r="I298" i="18"/>
  <c r="H298" i="18"/>
  <c r="K298" i="18" s="1"/>
  <c r="L297" i="18"/>
  <c r="J297" i="18"/>
  <c r="V297" i="18" s="1"/>
  <c r="I297" i="18"/>
  <c r="U297" i="18" s="1"/>
  <c r="H297" i="18"/>
  <c r="K297" i="18" s="1"/>
  <c r="L296" i="18"/>
  <c r="J296" i="18"/>
  <c r="V296" i="18" s="1"/>
  <c r="I296" i="18"/>
  <c r="U296" i="18" s="1"/>
  <c r="H296" i="18"/>
  <c r="K296" i="18" s="1"/>
  <c r="L295" i="18"/>
  <c r="J295" i="18"/>
  <c r="V295" i="18" s="1"/>
  <c r="I295" i="18"/>
  <c r="U295" i="18" s="1"/>
  <c r="H295" i="18"/>
  <c r="K295" i="18" s="1"/>
  <c r="L294" i="18"/>
  <c r="J294" i="18"/>
  <c r="V294" i="18" s="1"/>
  <c r="I294" i="18"/>
  <c r="U294" i="18" s="1"/>
  <c r="H294" i="18"/>
  <c r="K294" i="18" s="1"/>
  <c r="L293" i="18"/>
  <c r="J293" i="18"/>
  <c r="V293" i="18" s="1"/>
  <c r="I293" i="18"/>
  <c r="U293" i="18" s="1"/>
  <c r="H293" i="18"/>
  <c r="K293" i="18" s="1"/>
  <c r="L292" i="18"/>
  <c r="J292" i="18"/>
  <c r="V292" i="18" s="1"/>
  <c r="I292" i="18"/>
  <c r="U292" i="18" s="1"/>
  <c r="H292" i="18"/>
  <c r="K292" i="18" s="1"/>
  <c r="L291" i="18"/>
  <c r="J291" i="18"/>
  <c r="V291" i="18" s="1"/>
  <c r="I291" i="18"/>
  <c r="U291" i="18" s="1"/>
  <c r="H291" i="18"/>
  <c r="K291" i="18" s="1"/>
  <c r="L290" i="18"/>
  <c r="J290" i="18"/>
  <c r="V290" i="18" s="1"/>
  <c r="I290" i="18"/>
  <c r="U290" i="18" s="1"/>
  <c r="H290" i="18"/>
  <c r="K290" i="18" s="1"/>
  <c r="L289" i="18"/>
  <c r="J289" i="18"/>
  <c r="V289" i="18" s="1"/>
  <c r="I289" i="18"/>
  <c r="U289" i="18" s="1"/>
  <c r="H289" i="18"/>
  <c r="K289" i="18" s="1"/>
  <c r="L288" i="18"/>
  <c r="J288" i="18"/>
  <c r="V288" i="18" s="1"/>
  <c r="I288" i="18"/>
  <c r="U288" i="18" s="1"/>
  <c r="H288" i="18"/>
  <c r="K288" i="18" s="1"/>
  <c r="L287" i="18"/>
  <c r="J287" i="18"/>
  <c r="V287" i="18" s="1"/>
  <c r="I287" i="18"/>
  <c r="U287" i="18" s="1"/>
  <c r="H287" i="18"/>
  <c r="K287" i="18" s="1"/>
  <c r="L286" i="18"/>
  <c r="J286" i="18"/>
  <c r="V286" i="18" s="1"/>
  <c r="I286" i="18"/>
  <c r="U286" i="18" s="1"/>
  <c r="H286" i="18"/>
  <c r="K286" i="18" s="1"/>
  <c r="L285" i="18"/>
  <c r="J285" i="18"/>
  <c r="V285" i="18" s="1"/>
  <c r="I285" i="18"/>
  <c r="U285" i="18" s="1"/>
  <c r="H285" i="18"/>
  <c r="K285" i="18" s="1"/>
  <c r="L284" i="18"/>
  <c r="J284" i="18"/>
  <c r="V284" i="18" s="1"/>
  <c r="I284" i="18"/>
  <c r="U284" i="18" s="1"/>
  <c r="H284" i="18"/>
  <c r="K284" i="18" s="1"/>
  <c r="L283" i="18"/>
  <c r="J283" i="18"/>
  <c r="V283" i="18" s="1"/>
  <c r="I283" i="18"/>
  <c r="U283" i="18" s="1"/>
  <c r="H283" i="18"/>
  <c r="K283" i="18" s="1"/>
  <c r="U282" i="18"/>
  <c r="L282" i="18"/>
  <c r="J282" i="18"/>
  <c r="V282" i="18" s="1"/>
  <c r="I282" i="18"/>
  <c r="H282" i="18"/>
  <c r="K282" i="18" s="1"/>
  <c r="L281" i="18"/>
  <c r="J281" i="18"/>
  <c r="V281" i="18" s="1"/>
  <c r="I281" i="18"/>
  <c r="U281" i="18" s="1"/>
  <c r="H281" i="18"/>
  <c r="K281" i="18" s="1"/>
  <c r="L280" i="18"/>
  <c r="J280" i="18"/>
  <c r="V280" i="18" s="1"/>
  <c r="I280" i="18"/>
  <c r="U280" i="18" s="1"/>
  <c r="H280" i="18"/>
  <c r="K280" i="18" s="1"/>
  <c r="L279" i="18"/>
  <c r="J279" i="18"/>
  <c r="V279" i="18" s="1"/>
  <c r="I279" i="18"/>
  <c r="U279" i="18" s="1"/>
  <c r="H279" i="18"/>
  <c r="K279" i="18" s="1"/>
  <c r="L278" i="18"/>
  <c r="J278" i="18"/>
  <c r="V278" i="18" s="1"/>
  <c r="I278" i="18"/>
  <c r="U278" i="18" s="1"/>
  <c r="H278" i="18"/>
  <c r="K278" i="18" s="1"/>
  <c r="L277" i="18"/>
  <c r="J277" i="18"/>
  <c r="V277" i="18" s="1"/>
  <c r="I277" i="18"/>
  <c r="U277" i="18" s="1"/>
  <c r="H277" i="18"/>
  <c r="K277" i="18" s="1"/>
  <c r="L276" i="18"/>
  <c r="J276" i="18"/>
  <c r="V276" i="18" s="1"/>
  <c r="I276" i="18"/>
  <c r="U276" i="18" s="1"/>
  <c r="H276" i="18"/>
  <c r="K276" i="18" s="1"/>
  <c r="L275" i="18"/>
  <c r="J275" i="18"/>
  <c r="V275" i="18" s="1"/>
  <c r="I275" i="18"/>
  <c r="U275" i="18" s="1"/>
  <c r="H275" i="18"/>
  <c r="K275" i="18" s="1"/>
  <c r="L274" i="18"/>
  <c r="J274" i="18"/>
  <c r="V274" i="18" s="1"/>
  <c r="I274" i="18"/>
  <c r="U274" i="18" s="1"/>
  <c r="H274" i="18"/>
  <c r="K274" i="18" s="1"/>
  <c r="L273" i="18"/>
  <c r="J273" i="18"/>
  <c r="V273" i="18" s="1"/>
  <c r="I273" i="18"/>
  <c r="U273" i="18" s="1"/>
  <c r="H273" i="18"/>
  <c r="K273" i="18" s="1"/>
  <c r="L272" i="18"/>
  <c r="J272" i="18"/>
  <c r="V272" i="18" s="1"/>
  <c r="I272" i="18"/>
  <c r="U272" i="18" s="1"/>
  <c r="H272" i="18"/>
  <c r="K272" i="18" s="1"/>
  <c r="L271" i="18"/>
  <c r="J271" i="18"/>
  <c r="V271" i="18" s="1"/>
  <c r="I271" i="18"/>
  <c r="U271" i="18" s="1"/>
  <c r="H271" i="18"/>
  <c r="K271" i="18" s="1"/>
  <c r="L270" i="18"/>
  <c r="J270" i="18"/>
  <c r="V270" i="18" s="1"/>
  <c r="I270" i="18"/>
  <c r="U270" i="18" s="1"/>
  <c r="H270" i="18"/>
  <c r="K270" i="18" s="1"/>
  <c r="L269" i="18"/>
  <c r="J269" i="18"/>
  <c r="V269" i="18" s="1"/>
  <c r="I269" i="18"/>
  <c r="U269" i="18" s="1"/>
  <c r="H269" i="18"/>
  <c r="K269" i="18" s="1"/>
  <c r="L268" i="18"/>
  <c r="J268" i="18"/>
  <c r="V268" i="18" s="1"/>
  <c r="I268" i="18"/>
  <c r="U268" i="18" s="1"/>
  <c r="H268" i="18"/>
  <c r="K268" i="18" s="1"/>
  <c r="L267" i="18"/>
  <c r="J267" i="18"/>
  <c r="V267" i="18" s="1"/>
  <c r="I267" i="18"/>
  <c r="U267" i="18" s="1"/>
  <c r="H267" i="18"/>
  <c r="K267" i="18" s="1"/>
  <c r="L266" i="18"/>
  <c r="J266" i="18"/>
  <c r="V266" i="18" s="1"/>
  <c r="I266" i="18"/>
  <c r="U266" i="18" s="1"/>
  <c r="H266" i="18"/>
  <c r="K266" i="18" s="1"/>
  <c r="L265" i="18"/>
  <c r="J265" i="18"/>
  <c r="V265" i="18" s="1"/>
  <c r="I265" i="18"/>
  <c r="U265" i="18" s="1"/>
  <c r="H265" i="18"/>
  <c r="K265" i="18" s="1"/>
  <c r="L264" i="18"/>
  <c r="J264" i="18"/>
  <c r="V264" i="18" s="1"/>
  <c r="I264" i="18"/>
  <c r="U264" i="18" s="1"/>
  <c r="H264" i="18"/>
  <c r="K264" i="18" s="1"/>
  <c r="L263" i="18"/>
  <c r="J263" i="18"/>
  <c r="V263" i="18" s="1"/>
  <c r="I263" i="18"/>
  <c r="U263" i="18" s="1"/>
  <c r="H263" i="18"/>
  <c r="K263" i="18" s="1"/>
  <c r="L262" i="18"/>
  <c r="J262" i="18"/>
  <c r="V262" i="18" s="1"/>
  <c r="I262" i="18"/>
  <c r="U262" i="18" s="1"/>
  <c r="H262" i="18"/>
  <c r="K262" i="18" s="1"/>
  <c r="L261" i="18"/>
  <c r="J261" i="18"/>
  <c r="V261" i="18" s="1"/>
  <c r="I261" i="18"/>
  <c r="U261" i="18" s="1"/>
  <c r="H261" i="18"/>
  <c r="K261" i="18" s="1"/>
  <c r="L260" i="18"/>
  <c r="J260" i="18"/>
  <c r="V260" i="18" s="1"/>
  <c r="I260" i="18"/>
  <c r="U260" i="18" s="1"/>
  <c r="H260" i="18"/>
  <c r="K260" i="18" s="1"/>
  <c r="L259" i="18"/>
  <c r="J259" i="18"/>
  <c r="V259" i="18" s="1"/>
  <c r="I259" i="18"/>
  <c r="U259" i="18" s="1"/>
  <c r="H259" i="18"/>
  <c r="L258" i="18"/>
  <c r="J258" i="18"/>
  <c r="V258" i="18" s="1"/>
  <c r="I258" i="18"/>
  <c r="U258" i="18" s="1"/>
  <c r="H258" i="18"/>
  <c r="L257" i="18"/>
  <c r="J257" i="18"/>
  <c r="V257" i="18" s="1"/>
  <c r="I257" i="18"/>
  <c r="U257" i="18" s="1"/>
  <c r="H257" i="18"/>
  <c r="V256" i="18"/>
  <c r="L256" i="18"/>
  <c r="K256" i="18"/>
  <c r="J256" i="18"/>
  <c r="I256" i="18"/>
  <c r="U256" i="18" s="1"/>
  <c r="H256" i="18"/>
  <c r="T256" i="18" s="1"/>
  <c r="V255" i="18"/>
  <c r="L255" i="18"/>
  <c r="J255" i="18"/>
  <c r="I255" i="18"/>
  <c r="U255" i="18" s="1"/>
  <c r="H255" i="18"/>
  <c r="L254" i="18"/>
  <c r="J254" i="18"/>
  <c r="V254" i="18" s="1"/>
  <c r="I254" i="18"/>
  <c r="U254" i="18" s="1"/>
  <c r="H254" i="18"/>
  <c r="L253" i="18"/>
  <c r="J253" i="18"/>
  <c r="V253" i="18" s="1"/>
  <c r="I253" i="18"/>
  <c r="U253" i="18" s="1"/>
  <c r="H253" i="18"/>
  <c r="V252" i="18"/>
  <c r="L252" i="18"/>
  <c r="K252" i="18"/>
  <c r="J252" i="18"/>
  <c r="I252" i="18"/>
  <c r="U252" i="18" s="1"/>
  <c r="H252" i="18"/>
  <c r="T252" i="18" s="1"/>
  <c r="V251" i="18"/>
  <c r="L251" i="18"/>
  <c r="J251" i="18"/>
  <c r="I251" i="18"/>
  <c r="U251" i="18" s="1"/>
  <c r="H251" i="18"/>
  <c r="L250" i="18"/>
  <c r="J250" i="18"/>
  <c r="V250" i="18" s="1"/>
  <c r="I250" i="18"/>
  <c r="U250" i="18" s="1"/>
  <c r="H250" i="18"/>
  <c r="L249" i="18"/>
  <c r="J249" i="18"/>
  <c r="V249" i="18" s="1"/>
  <c r="I249" i="18"/>
  <c r="U249" i="18" s="1"/>
  <c r="H249" i="18"/>
  <c r="L248" i="18"/>
  <c r="K248" i="18"/>
  <c r="J248" i="18"/>
  <c r="V248" i="18" s="1"/>
  <c r="I248" i="18"/>
  <c r="U248" i="18" s="1"/>
  <c r="H248" i="18"/>
  <c r="T248" i="18" s="1"/>
  <c r="L247" i="18"/>
  <c r="J247" i="18"/>
  <c r="V247" i="18" s="1"/>
  <c r="I247" i="18"/>
  <c r="U247" i="18" s="1"/>
  <c r="H247" i="18"/>
  <c r="L246" i="18"/>
  <c r="J246" i="18"/>
  <c r="V246" i="18" s="1"/>
  <c r="I246" i="18"/>
  <c r="U246" i="18" s="1"/>
  <c r="H246" i="18"/>
  <c r="V245" i="18"/>
  <c r="L245" i="18"/>
  <c r="J245" i="18"/>
  <c r="I245" i="18"/>
  <c r="U245" i="18" s="1"/>
  <c r="H245" i="18"/>
  <c r="V244" i="18"/>
  <c r="L244" i="18"/>
  <c r="K244" i="18"/>
  <c r="J244" i="18"/>
  <c r="I244" i="18"/>
  <c r="U244" i="18" s="1"/>
  <c r="H244" i="18"/>
  <c r="T244" i="18" s="1"/>
  <c r="L243" i="18"/>
  <c r="J243" i="18"/>
  <c r="V243" i="18" s="1"/>
  <c r="I243" i="18"/>
  <c r="U243" i="18" s="1"/>
  <c r="H243" i="18"/>
  <c r="L242" i="18"/>
  <c r="J242" i="18"/>
  <c r="V242" i="18" s="1"/>
  <c r="I242" i="18"/>
  <c r="U242" i="18" s="1"/>
  <c r="H242" i="18"/>
  <c r="L241" i="18"/>
  <c r="J241" i="18"/>
  <c r="V241" i="18" s="1"/>
  <c r="I241" i="18"/>
  <c r="U241" i="18" s="1"/>
  <c r="H241" i="18"/>
  <c r="V240" i="18"/>
  <c r="L240" i="18"/>
  <c r="K240" i="18"/>
  <c r="J240" i="18"/>
  <c r="I240" i="18"/>
  <c r="U240" i="18" s="1"/>
  <c r="H240" i="18"/>
  <c r="T240" i="18" s="1"/>
  <c r="L239" i="18"/>
  <c r="J239" i="18"/>
  <c r="V239" i="18" s="1"/>
  <c r="I239" i="18"/>
  <c r="U239" i="18" s="1"/>
  <c r="H239" i="18"/>
  <c r="L238" i="18"/>
  <c r="J238" i="18"/>
  <c r="V238" i="18" s="1"/>
  <c r="I238" i="18"/>
  <c r="U238" i="18" s="1"/>
  <c r="H238" i="18"/>
  <c r="V237" i="18"/>
  <c r="L237" i="18"/>
  <c r="J237" i="18"/>
  <c r="I237" i="18"/>
  <c r="U237" i="18" s="1"/>
  <c r="H237" i="18"/>
  <c r="L236" i="18"/>
  <c r="K236" i="18"/>
  <c r="J236" i="18"/>
  <c r="V236" i="18" s="1"/>
  <c r="I236" i="18"/>
  <c r="U236" i="18" s="1"/>
  <c r="H236" i="18"/>
  <c r="T236" i="18" s="1"/>
  <c r="L235" i="18"/>
  <c r="J235" i="18"/>
  <c r="V235" i="18" s="1"/>
  <c r="I235" i="18"/>
  <c r="U235" i="18" s="1"/>
  <c r="H235" i="18"/>
  <c r="L234" i="18"/>
  <c r="J234" i="18"/>
  <c r="V234" i="18" s="1"/>
  <c r="I234" i="18"/>
  <c r="U234" i="18" s="1"/>
  <c r="H234" i="18"/>
  <c r="L233" i="18"/>
  <c r="J233" i="18"/>
  <c r="V233" i="18" s="1"/>
  <c r="I233" i="18"/>
  <c r="U233" i="18" s="1"/>
  <c r="H233" i="18"/>
  <c r="V232" i="18"/>
  <c r="L232" i="18"/>
  <c r="J232" i="18"/>
  <c r="I232" i="18"/>
  <c r="U232" i="18" s="1"/>
  <c r="H232" i="18"/>
  <c r="L231" i="18"/>
  <c r="J231" i="18"/>
  <c r="V231" i="18" s="1"/>
  <c r="I231" i="18"/>
  <c r="U231" i="18" s="1"/>
  <c r="H231" i="18"/>
  <c r="L230" i="18"/>
  <c r="J230" i="18"/>
  <c r="V230" i="18" s="1"/>
  <c r="I230" i="18"/>
  <c r="U230" i="18" s="1"/>
  <c r="H230" i="18"/>
  <c r="L229" i="18"/>
  <c r="J229" i="18"/>
  <c r="V229" i="18" s="1"/>
  <c r="I229" i="18"/>
  <c r="U229" i="18" s="1"/>
  <c r="H229" i="18"/>
  <c r="V228" i="18"/>
  <c r="L228" i="18"/>
  <c r="J228" i="18"/>
  <c r="I228" i="18"/>
  <c r="U228" i="18" s="1"/>
  <c r="H228" i="18"/>
  <c r="L227" i="18"/>
  <c r="J227" i="18"/>
  <c r="V227" i="18" s="1"/>
  <c r="I227" i="18"/>
  <c r="U227" i="18" s="1"/>
  <c r="H227" i="18"/>
  <c r="L226" i="18"/>
  <c r="J226" i="18"/>
  <c r="V226" i="18" s="1"/>
  <c r="I226" i="18"/>
  <c r="U226" i="18" s="1"/>
  <c r="H226" i="18"/>
  <c r="L225" i="18"/>
  <c r="J225" i="18"/>
  <c r="V225" i="18" s="1"/>
  <c r="I225" i="18"/>
  <c r="U225" i="18" s="1"/>
  <c r="H225" i="18"/>
  <c r="V224" i="18"/>
  <c r="L224" i="18"/>
  <c r="K224" i="18"/>
  <c r="J224" i="18"/>
  <c r="I224" i="18"/>
  <c r="U224" i="18" s="1"/>
  <c r="H224" i="18"/>
  <c r="T224" i="18" s="1"/>
  <c r="V223" i="18"/>
  <c r="L223" i="18"/>
  <c r="J223" i="18"/>
  <c r="I223" i="18"/>
  <c r="U223" i="18" s="1"/>
  <c r="H223" i="18"/>
  <c r="L222" i="18"/>
  <c r="J222" i="18"/>
  <c r="V222" i="18" s="1"/>
  <c r="I222" i="18"/>
  <c r="U222" i="18" s="1"/>
  <c r="H222" i="18"/>
  <c r="L221" i="18"/>
  <c r="J221" i="18"/>
  <c r="V221" i="18" s="1"/>
  <c r="I221" i="18"/>
  <c r="U221" i="18" s="1"/>
  <c r="H221" i="18"/>
  <c r="V220" i="18"/>
  <c r="L220" i="18"/>
  <c r="K220" i="18"/>
  <c r="J220" i="18"/>
  <c r="I220" i="18"/>
  <c r="U220" i="18" s="1"/>
  <c r="H220" i="18"/>
  <c r="T220" i="18" s="1"/>
  <c r="V219" i="18"/>
  <c r="L219" i="18"/>
  <c r="J219" i="18"/>
  <c r="I219" i="18"/>
  <c r="U219" i="18" s="1"/>
  <c r="H219" i="18"/>
  <c r="L218" i="18"/>
  <c r="J218" i="18"/>
  <c r="V218" i="18" s="1"/>
  <c r="I218" i="18"/>
  <c r="U218" i="18" s="1"/>
  <c r="H218" i="18"/>
  <c r="L217" i="18"/>
  <c r="J217" i="18"/>
  <c r="V217" i="18" s="1"/>
  <c r="I217" i="18"/>
  <c r="U217" i="18" s="1"/>
  <c r="H217" i="18"/>
  <c r="L216" i="18"/>
  <c r="K216" i="18"/>
  <c r="J216" i="18"/>
  <c r="V216" i="18" s="1"/>
  <c r="I216" i="18"/>
  <c r="U216" i="18" s="1"/>
  <c r="H216" i="18"/>
  <c r="T216" i="18" s="1"/>
  <c r="L215" i="18"/>
  <c r="J215" i="18"/>
  <c r="V215" i="18" s="1"/>
  <c r="I215" i="18"/>
  <c r="U215" i="18" s="1"/>
  <c r="H215" i="18"/>
  <c r="L214" i="18"/>
  <c r="J214" i="18"/>
  <c r="V214" i="18" s="1"/>
  <c r="I214" i="18"/>
  <c r="U214" i="18" s="1"/>
  <c r="H214" i="18"/>
  <c r="V213" i="18"/>
  <c r="L213" i="18"/>
  <c r="J213" i="18"/>
  <c r="I213" i="18"/>
  <c r="U213" i="18" s="1"/>
  <c r="H213" i="18"/>
  <c r="V212" i="18"/>
  <c r="L212" i="18"/>
  <c r="K212" i="18"/>
  <c r="J212" i="18"/>
  <c r="I212" i="18"/>
  <c r="U212" i="18" s="1"/>
  <c r="H212" i="18"/>
  <c r="T212" i="18" s="1"/>
  <c r="L211" i="18"/>
  <c r="J211" i="18"/>
  <c r="V211" i="18" s="1"/>
  <c r="I211" i="18"/>
  <c r="U211" i="18" s="1"/>
  <c r="H211" i="18"/>
  <c r="L210" i="18"/>
  <c r="J210" i="18"/>
  <c r="V210" i="18" s="1"/>
  <c r="I210" i="18"/>
  <c r="U210" i="18" s="1"/>
  <c r="H210" i="18"/>
  <c r="L209" i="18"/>
  <c r="J209" i="18"/>
  <c r="V209" i="18" s="1"/>
  <c r="I209" i="18"/>
  <c r="U209" i="18" s="1"/>
  <c r="H209" i="18"/>
  <c r="V208" i="18"/>
  <c r="L208" i="18"/>
  <c r="K208" i="18"/>
  <c r="J208" i="18"/>
  <c r="I208" i="18"/>
  <c r="U208" i="18" s="1"/>
  <c r="H208" i="18"/>
  <c r="T208" i="18" s="1"/>
  <c r="L207" i="18"/>
  <c r="J207" i="18"/>
  <c r="V207" i="18" s="1"/>
  <c r="I207" i="18"/>
  <c r="U207" i="18" s="1"/>
  <c r="H207" i="18"/>
  <c r="L206" i="18"/>
  <c r="J206" i="18"/>
  <c r="V206" i="18" s="1"/>
  <c r="I206" i="18"/>
  <c r="U206" i="18" s="1"/>
  <c r="H206" i="18"/>
  <c r="V205" i="18"/>
  <c r="L205" i="18"/>
  <c r="J205" i="18"/>
  <c r="I205" i="18"/>
  <c r="U205" i="18" s="1"/>
  <c r="H205" i="18"/>
  <c r="L204" i="18"/>
  <c r="K204" i="18"/>
  <c r="J204" i="18"/>
  <c r="V204" i="18" s="1"/>
  <c r="I204" i="18"/>
  <c r="U204" i="18" s="1"/>
  <c r="H204" i="18"/>
  <c r="T204" i="18" s="1"/>
  <c r="L203" i="18"/>
  <c r="J203" i="18"/>
  <c r="V203" i="18" s="1"/>
  <c r="I203" i="18"/>
  <c r="U203" i="18" s="1"/>
  <c r="H203" i="18"/>
  <c r="L202" i="18"/>
  <c r="J202" i="18"/>
  <c r="V202" i="18" s="1"/>
  <c r="I202" i="18"/>
  <c r="U202" i="18" s="1"/>
  <c r="H202" i="18"/>
  <c r="L201" i="18"/>
  <c r="J201" i="18"/>
  <c r="V201" i="18" s="1"/>
  <c r="I201" i="18"/>
  <c r="U201" i="18" s="1"/>
  <c r="H201" i="18"/>
  <c r="V200" i="18"/>
  <c r="L200" i="18"/>
  <c r="J200" i="18"/>
  <c r="I200" i="18"/>
  <c r="U200" i="18" s="1"/>
  <c r="H200" i="18"/>
  <c r="L199" i="18"/>
  <c r="J199" i="18"/>
  <c r="V199" i="18" s="1"/>
  <c r="I199" i="18"/>
  <c r="U199" i="18" s="1"/>
  <c r="H199" i="18"/>
  <c r="L198" i="18"/>
  <c r="J198" i="18"/>
  <c r="V198" i="18" s="1"/>
  <c r="I198" i="18"/>
  <c r="U198" i="18" s="1"/>
  <c r="H198" i="18"/>
  <c r="L197" i="18"/>
  <c r="J197" i="18"/>
  <c r="V197" i="18" s="1"/>
  <c r="I197" i="18"/>
  <c r="U197" i="18" s="1"/>
  <c r="H197" i="18"/>
  <c r="V196" i="18"/>
  <c r="L196" i="18"/>
  <c r="J196" i="18"/>
  <c r="I196" i="18"/>
  <c r="U196" i="18" s="1"/>
  <c r="H196" i="18"/>
  <c r="L195" i="18"/>
  <c r="J195" i="18"/>
  <c r="V195" i="18" s="1"/>
  <c r="I195" i="18"/>
  <c r="U195" i="18" s="1"/>
  <c r="H195" i="18"/>
  <c r="L194" i="18"/>
  <c r="J194" i="18"/>
  <c r="V194" i="18" s="1"/>
  <c r="I194" i="18"/>
  <c r="U194" i="18" s="1"/>
  <c r="H194" i="18"/>
  <c r="K194" i="18" s="1"/>
  <c r="L193" i="18"/>
  <c r="J193" i="18"/>
  <c r="V193" i="18" s="1"/>
  <c r="I193" i="18"/>
  <c r="U193" i="18" s="1"/>
  <c r="H193" i="18"/>
  <c r="T193" i="18" s="1"/>
  <c r="L192" i="18"/>
  <c r="J192" i="18"/>
  <c r="V192" i="18" s="1"/>
  <c r="I192" i="18"/>
  <c r="U192" i="18" s="1"/>
  <c r="H192" i="18"/>
  <c r="L191" i="18"/>
  <c r="K191" i="18"/>
  <c r="J191" i="18"/>
  <c r="V191" i="18" s="1"/>
  <c r="I191" i="18"/>
  <c r="U191" i="18" s="1"/>
  <c r="H191" i="18"/>
  <c r="T191" i="18" s="1"/>
  <c r="V190" i="18"/>
  <c r="L190" i="18"/>
  <c r="J190" i="18"/>
  <c r="I190" i="18"/>
  <c r="U190" i="18" s="1"/>
  <c r="H190" i="18"/>
  <c r="K190" i="18" s="1"/>
  <c r="L189" i="18"/>
  <c r="J189" i="18"/>
  <c r="V189" i="18" s="1"/>
  <c r="I189" i="18"/>
  <c r="U189" i="18" s="1"/>
  <c r="H189" i="18"/>
  <c r="L188" i="18"/>
  <c r="J188" i="18"/>
  <c r="V188" i="18" s="1"/>
  <c r="I188" i="18"/>
  <c r="U188" i="18" s="1"/>
  <c r="H188" i="18"/>
  <c r="L187" i="18"/>
  <c r="K187" i="18"/>
  <c r="J187" i="18"/>
  <c r="V187" i="18" s="1"/>
  <c r="I187" i="18"/>
  <c r="U187" i="18" s="1"/>
  <c r="H187" i="18"/>
  <c r="T187" i="18" s="1"/>
  <c r="V186" i="18"/>
  <c r="L186" i="18"/>
  <c r="J186" i="18"/>
  <c r="I186" i="18"/>
  <c r="U186" i="18" s="1"/>
  <c r="H186" i="18"/>
  <c r="K186" i="18" s="1"/>
  <c r="L185" i="18"/>
  <c r="J185" i="18"/>
  <c r="V185" i="18" s="1"/>
  <c r="I185" i="18"/>
  <c r="U185" i="18" s="1"/>
  <c r="H185" i="18"/>
  <c r="L184" i="18"/>
  <c r="J184" i="18"/>
  <c r="V184" i="18" s="1"/>
  <c r="I184" i="18"/>
  <c r="U184" i="18" s="1"/>
  <c r="H184" i="18"/>
  <c r="T183" i="18"/>
  <c r="L183" i="18"/>
  <c r="K183" i="18"/>
  <c r="J183" i="18"/>
  <c r="V183" i="18" s="1"/>
  <c r="I183" i="18"/>
  <c r="U183" i="18" s="1"/>
  <c r="H183" i="18"/>
  <c r="L182" i="18"/>
  <c r="J182" i="18"/>
  <c r="V182" i="18" s="1"/>
  <c r="I182" i="18"/>
  <c r="U182" i="18" s="1"/>
  <c r="H182" i="18"/>
  <c r="K182" i="18" s="1"/>
  <c r="L181" i="18"/>
  <c r="J181" i="18"/>
  <c r="V181" i="18" s="1"/>
  <c r="I181" i="18"/>
  <c r="U181" i="18" s="1"/>
  <c r="H181" i="18"/>
  <c r="L180" i="18"/>
  <c r="J180" i="18"/>
  <c r="V180" i="18" s="1"/>
  <c r="I180" i="18"/>
  <c r="U180" i="18" s="1"/>
  <c r="H180" i="18"/>
  <c r="L179" i="18"/>
  <c r="K179" i="18"/>
  <c r="J179" i="18"/>
  <c r="V179" i="18" s="1"/>
  <c r="I179" i="18"/>
  <c r="U179" i="18" s="1"/>
  <c r="H179" i="18"/>
  <c r="T179" i="18" s="1"/>
  <c r="L178" i="18"/>
  <c r="J178" i="18"/>
  <c r="V178" i="18" s="1"/>
  <c r="I178" i="18"/>
  <c r="U178" i="18" s="1"/>
  <c r="H178" i="18"/>
  <c r="K178" i="18" s="1"/>
  <c r="L177" i="18"/>
  <c r="J177" i="18"/>
  <c r="V177" i="18" s="1"/>
  <c r="I177" i="18"/>
  <c r="U177" i="18" s="1"/>
  <c r="H177" i="18"/>
  <c r="T177" i="18" s="1"/>
  <c r="V176" i="18"/>
  <c r="L176" i="18"/>
  <c r="K176" i="18"/>
  <c r="J176" i="18"/>
  <c r="I176" i="18"/>
  <c r="U176" i="18" s="1"/>
  <c r="H176" i="18"/>
  <c r="T176" i="18" s="1"/>
  <c r="L175" i="18"/>
  <c r="J175" i="18"/>
  <c r="V175" i="18" s="1"/>
  <c r="I175" i="18"/>
  <c r="U175" i="18" s="1"/>
  <c r="H175" i="18"/>
  <c r="V174" i="18"/>
  <c r="L174" i="18"/>
  <c r="J174" i="18"/>
  <c r="I174" i="18"/>
  <c r="U174" i="18" s="1"/>
  <c r="H174" i="18"/>
  <c r="K174" i="18" s="1"/>
  <c r="V173" i="18"/>
  <c r="L173" i="18"/>
  <c r="K173" i="18"/>
  <c r="J173" i="18"/>
  <c r="I173" i="18"/>
  <c r="U173" i="18" s="1"/>
  <c r="H173" i="18"/>
  <c r="T173" i="18" s="1"/>
  <c r="V172" i="18"/>
  <c r="L172" i="18"/>
  <c r="K172" i="18"/>
  <c r="J172" i="18"/>
  <c r="I172" i="18"/>
  <c r="U172" i="18" s="1"/>
  <c r="H172" i="18"/>
  <c r="T172" i="18" s="1"/>
  <c r="L171" i="18"/>
  <c r="J171" i="18"/>
  <c r="V171" i="18" s="1"/>
  <c r="I171" i="18"/>
  <c r="U171" i="18" s="1"/>
  <c r="H171" i="18"/>
  <c r="V170" i="18"/>
  <c r="L170" i="18"/>
  <c r="J170" i="18"/>
  <c r="I170" i="18"/>
  <c r="U170" i="18" s="1"/>
  <c r="H170" i="18"/>
  <c r="K170" i="18" s="1"/>
  <c r="L169" i="18"/>
  <c r="K169" i="18"/>
  <c r="J169" i="18"/>
  <c r="V169" i="18" s="1"/>
  <c r="I169" i="18"/>
  <c r="U169" i="18" s="1"/>
  <c r="H169" i="18"/>
  <c r="T169" i="18" s="1"/>
  <c r="V168" i="18"/>
  <c r="L168" i="18"/>
  <c r="J168" i="18"/>
  <c r="I168" i="18"/>
  <c r="U168" i="18" s="1"/>
  <c r="H168" i="18"/>
  <c r="L167" i="18"/>
  <c r="J167" i="18"/>
  <c r="V167" i="18" s="1"/>
  <c r="I167" i="18"/>
  <c r="U167" i="18" s="1"/>
  <c r="H167" i="18"/>
  <c r="L166" i="18"/>
  <c r="J166" i="18"/>
  <c r="V166" i="18" s="1"/>
  <c r="I166" i="18"/>
  <c r="U166" i="18" s="1"/>
  <c r="H166" i="18"/>
  <c r="K166" i="18" s="1"/>
  <c r="V165" i="18"/>
  <c r="L165" i="18"/>
  <c r="J165" i="18"/>
  <c r="I165" i="18"/>
  <c r="U165" i="18" s="1"/>
  <c r="H165" i="18"/>
  <c r="L164" i="18"/>
  <c r="K164" i="18"/>
  <c r="J164" i="18"/>
  <c r="V164" i="18" s="1"/>
  <c r="I164" i="18"/>
  <c r="U164" i="18" s="1"/>
  <c r="H164" i="18"/>
  <c r="T164" i="18" s="1"/>
  <c r="L163" i="18"/>
  <c r="J163" i="18"/>
  <c r="V163" i="18" s="1"/>
  <c r="I163" i="18"/>
  <c r="U163" i="18" s="1"/>
  <c r="H163" i="18"/>
  <c r="V162" i="18"/>
  <c r="L162" i="18"/>
  <c r="J162" i="18"/>
  <c r="I162" i="18"/>
  <c r="U162" i="18" s="1"/>
  <c r="H162" i="18"/>
  <c r="K162" i="18" s="1"/>
  <c r="V161" i="18"/>
  <c r="L161" i="18"/>
  <c r="J161" i="18"/>
  <c r="I161" i="18"/>
  <c r="U161" i="18" s="1"/>
  <c r="H161" i="18"/>
  <c r="T161" i="18" s="1"/>
  <c r="L160" i="18"/>
  <c r="J160" i="18"/>
  <c r="V160" i="18" s="1"/>
  <c r="I160" i="18"/>
  <c r="U160" i="18" s="1"/>
  <c r="H160" i="18"/>
  <c r="L159" i="18"/>
  <c r="K159" i="18"/>
  <c r="J159" i="18"/>
  <c r="V159" i="18" s="1"/>
  <c r="I159" i="18"/>
  <c r="U159" i="18" s="1"/>
  <c r="H159" i="18"/>
  <c r="T159" i="18" s="1"/>
  <c r="V158" i="18"/>
  <c r="L158" i="18"/>
  <c r="J158" i="18"/>
  <c r="I158" i="18"/>
  <c r="U158" i="18" s="1"/>
  <c r="H158" i="18"/>
  <c r="K158" i="18" s="1"/>
  <c r="L157" i="18"/>
  <c r="J157" i="18"/>
  <c r="V157" i="18" s="1"/>
  <c r="I157" i="18"/>
  <c r="U157" i="18" s="1"/>
  <c r="H157" i="18"/>
  <c r="L156" i="18"/>
  <c r="J156" i="18"/>
  <c r="V156" i="18" s="1"/>
  <c r="I156" i="18"/>
  <c r="U156" i="18" s="1"/>
  <c r="H156" i="18"/>
  <c r="T155" i="18"/>
  <c r="L155" i="18"/>
  <c r="K155" i="18"/>
  <c r="J155" i="18"/>
  <c r="V155" i="18" s="1"/>
  <c r="I155" i="18"/>
  <c r="U155" i="18" s="1"/>
  <c r="H155" i="18"/>
  <c r="L154" i="18"/>
  <c r="J154" i="18"/>
  <c r="V154" i="18" s="1"/>
  <c r="I154" i="18"/>
  <c r="U154" i="18" s="1"/>
  <c r="H154" i="18"/>
  <c r="K154" i="18" s="1"/>
  <c r="L153" i="18"/>
  <c r="J153" i="18"/>
  <c r="V153" i="18" s="1"/>
  <c r="I153" i="18"/>
  <c r="U153" i="18" s="1"/>
  <c r="H153" i="18"/>
  <c r="L152" i="18"/>
  <c r="J152" i="18"/>
  <c r="V152" i="18" s="1"/>
  <c r="I152" i="18"/>
  <c r="U152" i="18" s="1"/>
  <c r="H152" i="18"/>
  <c r="L151" i="18"/>
  <c r="J151" i="18"/>
  <c r="V151" i="18" s="1"/>
  <c r="I151" i="18"/>
  <c r="U151" i="18" s="1"/>
  <c r="H151" i="18"/>
  <c r="T151" i="18" s="1"/>
  <c r="L150" i="18"/>
  <c r="J150" i="18"/>
  <c r="V150" i="18" s="1"/>
  <c r="I150" i="18"/>
  <c r="U150" i="18" s="1"/>
  <c r="H150" i="18"/>
  <c r="K150" i="18" s="1"/>
  <c r="L149" i="18"/>
  <c r="J149" i="18"/>
  <c r="V149" i="18" s="1"/>
  <c r="I149" i="18"/>
  <c r="U149" i="18" s="1"/>
  <c r="H149" i="18"/>
  <c r="L148" i="18"/>
  <c r="J148" i="18"/>
  <c r="V148" i="18" s="1"/>
  <c r="I148" i="18"/>
  <c r="U148" i="18" s="1"/>
  <c r="H148" i="18"/>
  <c r="T147" i="18"/>
  <c r="L147" i="18"/>
  <c r="K147" i="18"/>
  <c r="J147" i="18"/>
  <c r="V147" i="18" s="1"/>
  <c r="I147" i="18"/>
  <c r="U147" i="18" s="1"/>
  <c r="H147" i="18"/>
  <c r="L146" i="18"/>
  <c r="J146" i="18"/>
  <c r="V146" i="18" s="1"/>
  <c r="I146" i="18"/>
  <c r="U146" i="18" s="1"/>
  <c r="H146" i="18"/>
  <c r="K146" i="18" s="1"/>
  <c r="V145" i="18"/>
  <c r="L145" i="18"/>
  <c r="J145" i="18"/>
  <c r="I145" i="18"/>
  <c r="U145" i="18" s="1"/>
  <c r="H145" i="18"/>
  <c r="T145" i="18" s="1"/>
  <c r="V144" i="18"/>
  <c r="L144" i="18"/>
  <c r="K144" i="18"/>
  <c r="J144" i="18"/>
  <c r="I144" i="18"/>
  <c r="U144" i="18" s="1"/>
  <c r="H144" i="18"/>
  <c r="T144" i="18" s="1"/>
  <c r="L143" i="18"/>
  <c r="J143" i="18"/>
  <c r="V143" i="18" s="1"/>
  <c r="I143" i="18"/>
  <c r="U143" i="18" s="1"/>
  <c r="H143" i="18"/>
  <c r="L142" i="18"/>
  <c r="J142" i="18"/>
  <c r="V142" i="18" s="1"/>
  <c r="I142" i="18"/>
  <c r="U142" i="18" s="1"/>
  <c r="H142" i="18"/>
  <c r="K142" i="18" s="1"/>
  <c r="L141" i="18"/>
  <c r="J141" i="18"/>
  <c r="V141" i="18" s="1"/>
  <c r="I141" i="18"/>
  <c r="U141" i="18" s="1"/>
  <c r="H141" i="18"/>
  <c r="L140" i="18"/>
  <c r="J140" i="18"/>
  <c r="V140" i="18" s="1"/>
  <c r="I140" i="18"/>
  <c r="U140" i="18" s="1"/>
  <c r="H140" i="18"/>
  <c r="L139" i="18"/>
  <c r="J139" i="18"/>
  <c r="V139" i="18" s="1"/>
  <c r="I139" i="18"/>
  <c r="U139" i="18" s="1"/>
  <c r="H139" i="18"/>
  <c r="K139" i="18" s="1"/>
  <c r="L138" i="18"/>
  <c r="J138" i="18"/>
  <c r="V138" i="18" s="1"/>
  <c r="I138" i="18"/>
  <c r="U138" i="18" s="1"/>
  <c r="H138" i="18"/>
  <c r="K138" i="18" s="1"/>
  <c r="L137" i="18"/>
  <c r="J137" i="18"/>
  <c r="V137" i="18" s="1"/>
  <c r="I137" i="18"/>
  <c r="U137" i="18" s="1"/>
  <c r="H137" i="18"/>
  <c r="L136" i="18"/>
  <c r="J136" i="18"/>
  <c r="V136" i="18" s="1"/>
  <c r="I136" i="18"/>
  <c r="U136" i="18" s="1"/>
  <c r="H136" i="18"/>
  <c r="L135" i="18"/>
  <c r="K135" i="18"/>
  <c r="J135" i="18"/>
  <c r="V135" i="18" s="1"/>
  <c r="I135" i="18"/>
  <c r="U135" i="18" s="1"/>
  <c r="H135" i="18"/>
  <c r="T135" i="18" s="1"/>
  <c r="V134" i="18"/>
  <c r="L134" i="18"/>
  <c r="J134" i="18"/>
  <c r="I134" i="18"/>
  <c r="U134" i="18" s="1"/>
  <c r="H134" i="18"/>
  <c r="K134" i="18" s="1"/>
  <c r="L133" i="18"/>
  <c r="J133" i="18"/>
  <c r="V133" i="18" s="1"/>
  <c r="I133" i="18"/>
  <c r="U133" i="18" s="1"/>
  <c r="H133" i="18"/>
  <c r="L132" i="18"/>
  <c r="J132" i="18"/>
  <c r="V132" i="18" s="1"/>
  <c r="I132" i="18"/>
  <c r="U132" i="18" s="1"/>
  <c r="H132" i="18"/>
  <c r="L131" i="18"/>
  <c r="K131" i="18"/>
  <c r="J131" i="18"/>
  <c r="V131" i="18" s="1"/>
  <c r="I131" i="18"/>
  <c r="U131" i="18" s="1"/>
  <c r="H131" i="18"/>
  <c r="T131" i="18" s="1"/>
  <c r="L130" i="18"/>
  <c r="J130" i="18"/>
  <c r="V130" i="18" s="1"/>
  <c r="I130" i="18"/>
  <c r="U130" i="18" s="1"/>
  <c r="H130" i="18"/>
  <c r="K130" i="18" s="1"/>
  <c r="L129" i="18"/>
  <c r="J129" i="18"/>
  <c r="V129" i="18" s="1"/>
  <c r="I129" i="18"/>
  <c r="U129" i="18" s="1"/>
  <c r="H129" i="18"/>
  <c r="L128" i="18"/>
  <c r="J128" i="18"/>
  <c r="V128" i="18" s="1"/>
  <c r="I128" i="18"/>
  <c r="U128" i="18" s="1"/>
  <c r="H128" i="18"/>
  <c r="L127" i="18"/>
  <c r="J127" i="18"/>
  <c r="V127" i="18" s="1"/>
  <c r="I127" i="18"/>
  <c r="U127" i="18" s="1"/>
  <c r="H127" i="18"/>
  <c r="K127" i="18" s="1"/>
  <c r="L126" i="18"/>
  <c r="J126" i="18"/>
  <c r="V126" i="18" s="1"/>
  <c r="I126" i="18"/>
  <c r="U126" i="18" s="1"/>
  <c r="H126" i="18"/>
  <c r="K126" i="18" s="1"/>
  <c r="L125" i="18"/>
  <c r="J125" i="18"/>
  <c r="V125" i="18" s="1"/>
  <c r="I125" i="18"/>
  <c r="U125" i="18" s="1"/>
  <c r="H125" i="18"/>
  <c r="L124" i="18"/>
  <c r="K124" i="18"/>
  <c r="J124" i="18"/>
  <c r="V124" i="18" s="1"/>
  <c r="I124" i="18"/>
  <c r="U124" i="18" s="1"/>
  <c r="H124" i="18"/>
  <c r="T124" i="18" s="1"/>
  <c r="V123" i="18"/>
  <c r="L123" i="18"/>
  <c r="J123" i="18"/>
  <c r="I123" i="18"/>
  <c r="U123" i="18" s="1"/>
  <c r="H123" i="18"/>
  <c r="L122" i="18"/>
  <c r="J122" i="18"/>
  <c r="V122" i="18" s="1"/>
  <c r="I122" i="18"/>
  <c r="U122" i="18" s="1"/>
  <c r="H122" i="18"/>
  <c r="L121" i="18"/>
  <c r="J121" i="18"/>
  <c r="V121" i="18" s="1"/>
  <c r="I121" i="18"/>
  <c r="U121" i="18" s="1"/>
  <c r="H121" i="18"/>
  <c r="T120" i="18"/>
  <c r="L120" i="18"/>
  <c r="K120" i="18"/>
  <c r="J120" i="18"/>
  <c r="V120" i="18" s="1"/>
  <c r="I120" i="18"/>
  <c r="U120" i="18" s="1"/>
  <c r="H120" i="18"/>
  <c r="L119" i="18"/>
  <c r="K119" i="18"/>
  <c r="J119" i="18"/>
  <c r="V119" i="18" s="1"/>
  <c r="I119" i="18"/>
  <c r="U119" i="18" s="1"/>
  <c r="H119" i="18"/>
  <c r="T119" i="18" s="1"/>
  <c r="T118" i="18"/>
  <c r="L118" i="18"/>
  <c r="K118" i="18"/>
  <c r="J118" i="18"/>
  <c r="V118" i="18" s="1"/>
  <c r="I118" i="18"/>
  <c r="U118" i="18" s="1"/>
  <c r="H118" i="18"/>
  <c r="L117" i="18"/>
  <c r="K117" i="18"/>
  <c r="J117" i="18"/>
  <c r="V117" i="18" s="1"/>
  <c r="I117" i="18"/>
  <c r="U117" i="18" s="1"/>
  <c r="H117" i="18"/>
  <c r="T117" i="18" s="1"/>
  <c r="U116" i="18"/>
  <c r="L116" i="18"/>
  <c r="J116" i="18"/>
  <c r="V116" i="18" s="1"/>
  <c r="I116" i="18"/>
  <c r="H116" i="18"/>
  <c r="L115" i="18"/>
  <c r="J115" i="18"/>
  <c r="V115" i="18" s="1"/>
  <c r="I115" i="18"/>
  <c r="U115" i="18" s="1"/>
  <c r="H115" i="18"/>
  <c r="L114" i="18"/>
  <c r="J114" i="18"/>
  <c r="V114" i="18" s="1"/>
  <c r="I114" i="18"/>
  <c r="U114" i="18" s="1"/>
  <c r="H114" i="18"/>
  <c r="L113" i="18"/>
  <c r="J113" i="18"/>
  <c r="V113" i="18" s="1"/>
  <c r="I113" i="18"/>
  <c r="U113" i="18" s="1"/>
  <c r="H113" i="18"/>
  <c r="L112" i="18"/>
  <c r="K112" i="18"/>
  <c r="J112" i="18"/>
  <c r="V112" i="18" s="1"/>
  <c r="I112" i="18"/>
  <c r="U112" i="18" s="1"/>
  <c r="H112" i="18"/>
  <c r="T112" i="18" s="1"/>
  <c r="L111" i="18"/>
  <c r="J111" i="18"/>
  <c r="V111" i="18" s="1"/>
  <c r="I111" i="18"/>
  <c r="U111" i="18" s="1"/>
  <c r="H111" i="18"/>
  <c r="K111" i="18" s="1"/>
  <c r="L110" i="18"/>
  <c r="K110" i="18"/>
  <c r="J110" i="18"/>
  <c r="V110" i="18" s="1"/>
  <c r="I110" i="18"/>
  <c r="U110" i="18" s="1"/>
  <c r="H110" i="18"/>
  <c r="T110" i="18" s="1"/>
  <c r="L109" i="18"/>
  <c r="J109" i="18"/>
  <c r="V109" i="18" s="1"/>
  <c r="I109" i="18"/>
  <c r="U109" i="18" s="1"/>
  <c r="H109" i="18"/>
  <c r="K109" i="18" s="1"/>
  <c r="L108" i="18"/>
  <c r="J108" i="18"/>
  <c r="V108" i="18" s="1"/>
  <c r="I108" i="18"/>
  <c r="U108" i="18" s="1"/>
  <c r="H108" i="18"/>
  <c r="L107" i="18"/>
  <c r="J107" i="18"/>
  <c r="V107" i="18" s="1"/>
  <c r="I107" i="18"/>
  <c r="U107" i="18" s="1"/>
  <c r="H107" i="18"/>
  <c r="L106" i="18"/>
  <c r="J106" i="18"/>
  <c r="V106" i="18" s="1"/>
  <c r="I106" i="18"/>
  <c r="U106" i="18" s="1"/>
  <c r="H106" i="18"/>
  <c r="L105" i="18"/>
  <c r="K105" i="18"/>
  <c r="J105" i="18"/>
  <c r="V105" i="18" s="1"/>
  <c r="I105" i="18"/>
  <c r="U105" i="18" s="1"/>
  <c r="H105" i="18"/>
  <c r="T105" i="18" s="1"/>
  <c r="U104" i="18"/>
  <c r="T104" i="18"/>
  <c r="L104" i="18"/>
  <c r="K104" i="18"/>
  <c r="J104" i="18"/>
  <c r="V104" i="18" s="1"/>
  <c r="I104" i="18"/>
  <c r="H104" i="18"/>
  <c r="L103" i="18"/>
  <c r="J103" i="18"/>
  <c r="V103" i="18" s="1"/>
  <c r="I103" i="18"/>
  <c r="U103" i="18" s="1"/>
  <c r="H103" i="18"/>
  <c r="K103" i="18" s="1"/>
  <c r="L102" i="18"/>
  <c r="J102" i="18"/>
  <c r="V102" i="18" s="1"/>
  <c r="I102" i="18"/>
  <c r="U102" i="18" s="1"/>
  <c r="H102" i="18"/>
  <c r="T102" i="18" s="1"/>
  <c r="L101" i="18"/>
  <c r="J101" i="18"/>
  <c r="V101" i="18" s="1"/>
  <c r="I101" i="18"/>
  <c r="U101" i="18" s="1"/>
  <c r="H101" i="18"/>
  <c r="K101" i="18" s="1"/>
  <c r="L100" i="18"/>
  <c r="K100" i="18"/>
  <c r="J100" i="18"/>
  <c r="V100" i="18" s="1"/>
  <c r="I100" i="18"/>
  <c r="U100" i="18" s="1"/>
  <c r="H100" i="18"/>
  <c r="T100" i="18" s="1"/>
  <c r="L99" i="18"/>
  <c r="J99" i="18"/>
  <c r="V99" i="18" s="1"/>
  <c r="I99" i="18"/>
  <c r="U99" i="18" s="1"/>
  <c r="H99" i="18"/>
  <c r="K99" i="18" s="1"/>
  <c r="L98" i="18"/>
  <c r="J98" i="18"/>
  <c r="V98" i="18" s="1"/>
  <c r="I98" i="18"/>
  <c r="U98" i="18" s="1"/>
  <c r="H98" i="18"/>
  <c r="T98" i="18" s="1"/>
  <c r="L97" i="18"/>
  <c r="J97" i="18"/>
  <c r="V97" i="18" s="1"/>
  <c r="I97" i="18"/>
  <c r="U97" i="18" s="1"/>
  <c r="H97" i="18"/>
  <c r="K97" i="18" s="1"/>
  <c r="L96" i="18"/>
  <c r="K96" i="18"/>
  <c r="J96" i="18"/>
  <c r="V96" i="18" s="1"/>
  <c r="I96" i="18"/>
  <c r="U96" i="18" s="1"/>
  <c r="H96" i="18"/>
  <c r="T96" i="18" s="1"/>
  <c r="L95" i="18"/>
  <c r="J95" i="18"/>
  <c r="V95" i="18" s="1"/>
  <c r="I95" i="18"/>
  <c r="U95" i="18" s="1"/>
  <c r="H95" i="18"/>
  <c r="K95" i="18" s="1"/>
  <c r="L94" i="18"/>
  <c r="K94" i="18"/>
  <c r="J94" i="18"/>
  <c r="V94" i="18" s="1"/>
  <c r="I94" i="18"/>
  <c r="U94" i="18" s="1"/>
  <c r="H94" i="18"/>
  <c r="T94" i="18" s="1"/>
  <c r="L93" i="18"/>
  <c r="K93" i="18"/>
  <c r="J93" i="18"/>
  <c r="V93" i="18" s="1"/>
  <c r="I93" i="18"/>
  <c r="U93" i="18" s="1"/>
  <c r="H93" i="18"/>
  <c r="T93" i="18" s="1"/>
  <c r="L92" i="18"/>
  <c r="J92" i="18"/>
  <c r="V92" i="18" s="1"/>
  <c r="I92" i="18"/>
  <c r="U92" i="18" s="1"/>
  <c r="H92" i="18"/>
  <c r="K92" i="18" s="1"/>
  <c r="L91" i="18"/>
  <c r="J91" i="18"/>
  <c r="V91" i="18" s="1"/>
  <c r="I91" i="18"/>
  <c r="U91" i="18" s="1"/>
  <c r="H91" i="18"/>
  <c r="T91" i="18" s="1"/>
  <c r="L90" i="18"/>
  <c r="J90" i="18"/>
  <c r="V90" i="18" s="1"/>
  <c r="I90" i="18"/>
  <c r="U90" i="18" s="1"/>
  <c r="H90" i="18"/>
  <c r="K90" i="18" s="1"/>
  <c r="L89" i="18"/>
  <c r="J89" i="18"/>
  <c r="V89" i="18" s="1"/>
  <c r="I89" i="18"/>
  <c r="U89" i="18" s="1"/>
  <c r="H89" i="18"/>
  <c r="L88" i="18"/>
  <c r="K88" i="18"/>
  <c r="J88" i="18"/>
  <c r="V88" i="18" s="1"/>
  <c r="I88" i="18"/>
  <c r="U88" i="18" s="1"/>
  <c r="H88" i="18"/>
  <c r="T88" i="18" s="1"/>
  <c r="L87" i="18"/>
  <c r="J87" i="18"/>
  <c r="V87" i="18" s="1"/>
  <c r="I87" i="18"/>
  <c r="U87" i="18" s="1"/>
  <c r="H87" i="18"/>
  <c r="T87" i="18" s="1"/>
  <c r="T86" i="18"/>
  <c r="L86" i="18"/>
  <c r="K86" i="18"/>
  <c r="J86" i="18"/>
  <c r="V86" i="18" s="1"/>
  <c r="I86" i="18"/>
  <c r="U86" i="18" s="1"/>
  <c r="H86" i="18"/>
  <c r="L85" i="18"/>
  <c r="K85" i="18"/>
  <c r="J85" i="18"/>
  <c r="V85" i="18" s="1"/>
  <c r="I85" i="18"/>
  <c r="U85" i="18" s="1"/>
  <c r="H85" i="18"/>
  <c r="T85" i="18" s="1"/>
  <c r="U84" i="18"/>
  <c r="L84" i="18"/>
  <c r="J84" i="18"/>
  <c r="V84" i="18" s="1"/>
  <c r="I84" i="18"/>
  <c r="H84" i="18"/>
  <c r="L83" i="18"/>
  <c r="J83" i="18"/>
  <c r="V83" i="18" s="1"/>
  <c r="I83" i="18"/>
  <c r="U83" i="18" s="1"/>
  <c r="H83" i="18"/>
  <c r="K83" i="18" s="1"/>
  <c r="L82" i="18"/>
  <c r="K82" i="18"/>
  <c r="J82" i="18"/>
  <c r="V82" i="18" s="1"/>
  <c r="I82" i="18"/>
  <c r="U82" i="18" s="1"/>
  <c r="H82" i="18"/>
  <c r="T82" i="18" s="1"/>
  <c r="L81" i="18"/>
  <c r="J81" i="18"/>
  <c r="V81" i="18" s="1"/>
  <c r="I81" i="18"/>
  <c r="U81" i="18" s="1"/>
  <c r="H81" i="18"/>
  <c r="K81" i="18" s="1"/>
  <c r="L80" i="18"/>
  <c r="K80" i="18"/>
  <c r="J80" i="18"/>
  <c r="V80" i="18" s="1"/>
  <c r="I80" i="18"/>
  <c r="U80" i="18" s="1"/>
  <c r="H80" i="18"/>
  <c r="T80" i="18" s="1"/>
  <c r="L79" i="18"/>
  <c r="J79" i="18"/>
  <c r="V79" i="18" s="1"/>
  <c r="I79" i="18"/>
  <c r="U79" i="18" s="1"/>
  <c r="H79" i="18"/>
  <c r="K79" i="18" s="1"/>
  <c r="L78" i="18"/>
  <c r="K78" i="18"/>
  <c r="J78" i="18"/>
  <c r="V78" i="18" s="1"/>
  <c r="I78" i="18"/>
  <c r="U78" i="18" s="1"/>
  <c r="H78" i="18"/>
  <c r="T78" i="18" s="1"/>
  <c r="T77" i="18"/>
  <c r="L77" i="18"/>
  <c r="K77" i="18"/>
  <c r="J77" i="18"/>
  <c r="V77" i="18" s="1"/>
  <c r="I77" i="18"/>
  <c r="U77" i="18" s="1"/>
  <c r="H77" i="18"/>
  <c r="L76" i="18"/>
  <c r="J76" i="18"/>
  <c r="V76" i="18" s="1"/>
  <c r="I76" i="18"/>
  <c r="U76" i="18" s="1"/>
  <c r="H76" i="18"/>
  <c r="K76" i="18" s="1"/>
  <c r="L75" i="18"/>
  <c r="J75" i="18"/>
  <c r="V75" i="18" s="1"/>
  <c r="I75" i="18"/>
  <c r="U75" i="18" s="1"/>
  <c r="H75" i="18"/>
  <c r="K75" i="18" s="1"/>
  <c r="L74" i="18"/>
  <c r="K74" i="18"/>
  <c r="J74" i="18"/>
  <c r="V74" i="18" s="1"/>
  <c r="I74" i="18"/>
  <c r="U74" i="18" s="1"/>
  <c r="H74" i="18"/>
  <c r="T74" i="18" s="1"/>
  <c r="T73" i="18"/>
  <c r="L73" i="18"/>
  <c r="K73" i="18"/>
  <c r="J73" i="18"/>
  <c r="V73" i="18" s="1"/>
  <c r="I73" i="18"/>
  <c r="U73" i="18" s="1"/>
  <c r="H73" i="18"/>
  <c r="L72" i="18"/>
  <c r="J72" i="18"/>
  <c r="V72" i="18" s="1"/>
  <c r="I72" i="18"/>
  <c r="U72" i="18" s="1"/>
  <c r="H72" i="18"/>
  <c r="K72" i="18" s="1"/>
  <c r="T71" i="18"/>
  <c r="L71" i="18"/>
  <c r="K71" i="18"/>
  <c r="J71" i="18"/>
  <c r="V71" i="18" s="1"/>
  <c r="I71" i="18"/>
  <c r="U71" i="18" s="1"/>
  <c r="H71" i="18"/>
  <c r="L70" i="18"/>
  <c r="K70" i="18"/>
  <c r="J70" i="18"/>
  <c r="V70" i="18" s="1"/>
  <c r="I70" i="18"/>
  <c r="U70" i="18" s="1"/>
  <c r="H70" i="18"/>
  <c r="T70" i="18" s="1"/>
  <c r="U69" i="18"/>
  <c r="L69" i="18"/>
  <c r="J69" i="18"/>
  <c r="V69" i="18" s="1"/>
  <c r="I69" i="18"/>
  <c r="H69" i="18"/>
  <c r="T69" i="18" s="1"/>
  <c r="L68" i="18"/>
  <c r="J68" i="18"/>
  <c r="V68" i="18" s="1"/>
  <c r="I68" i="18"/>
  <c r="U68" i="18" s="1"/>
  <c r="H68" i="18"/>
  <c r="K68" i="18" s="1"/>
  <c r="L67" i="18"/>
  <c r="J67" i="18"/>
  <c r="V67" i="18" s="1"/>
  <c r="I67" i="18"/>
  <c r="U67" i="18" s="1"/>
  <c r="H67" i="18"/>
  <c r="T67" i="18" s="1"/>
  <c r="L66" i="18"/>
  <c r="J66" i="18"/>
  <c r="V66" i="18" s="1"/>
  <c r="I66" i="18"/>
  <c r="U66" i="18" s="1"/>
  <c r="H66" i="18"/>
  <c r="T66" i="18" s="1"/>
  <c r="L65" i="18"/>
  <c r="K65" i="18"/>
  <c r="J65" i="18"/>
  <c r="V65" i="18" s="1"/>
  <c r="I65" i="18"/>
  <c r="U65" i="18" s="1"/>
  <c r="H65" i="18"/>
  <c r="T65" i="18" s="1"/>
  <c r="L64" i="18"/>
  <c r="J64" i="18"/>
  <c r="V64" i="18" s="1"/>
  <c r="I64" i="18"/>
  <c r="U64" i="18" s="1"/>
  <c r="H64" i="18"/>
  <c r="K64" i="18" s="1"/>
  <c r="U63" i="18"/>
  <c r="L63" i="18"/>
  <c r="J63" i="18"/>
  <c r="V63" i="18" s="1"/>
  <c r="I63" i="18"/>
  <c r="H63" i="18"/>
  <c r="T63" i="18" s="1"/>
  <c r="T62" i="18"/>
  <c r="L62" i="18"/>
  <c r="K62" i="18"/>
  <c r="J62" i="18"/>
  <c r="V62" i="18" s="1"/>
  <c r="I62" i="18"/>
  <c r="U62" i="18" s="1"/>
  <c r="H62" i="18"/>
  <c r="V61" i="18"/>
  <c r="L61" i="18"/>
  <c r="J61" i="18"/>
  <c r="I61" i="18"/>
  <c r="U61" i="18" s="1"/>
  <c r="H61" i="18"/>
  <c r="K61" i="18" s="1"/>
  <c r="L60" i="18"/>
  <c r="J60" i="18"/>
  <c r="V60" i="18" s="1"/>
  <c r="I60" i="18"/>
  <c r="U60" i="18" s="1"/>
  <c r="H60" i="18"/>
  <c r="T60" i="18" s="1"/>
  <c r="L59" i="18"/>
  <c r="J59" i="18"/>
  <c r="V59" i="18" s="1"/>
  <c r="I59" i="18"/>
  <c r="U59" i="18" s="1"/>
  <c r="H59" i="18"/>
  <c r="T59" i="18" s="1"/>
  <c r="L58" i="18"/>
  <c r="J58" i="18"/>
  <c r="V58" i="18" s="1"/>
  <c r="I58" i="18"/>
  <c r="U58" i="18" s="1"/>
  <c r="H58" i="18"/>
  <c r="K58" i="18" s="1"/>
  <c r="L57" i="18"/>
  <c r="K57" i="18"/>
  <c r="J57" i="18"/>
  <c r="V57" i="18" s="1"/>
  <c r="I57" i="18"/>
  <c r="U57" i="18" s="1"/>
  <c r="H57" i="18"/>
  <c r="T57" i="18" s="1"/>
  <c r="L56" i="18"/>
  <c r="J56" i="18"/>
  <c r="V56" i="18" s="1"/>
  <c r="I56" i="18"/>
  <c r="U56" i="18" s="1"/>
  <c r="H56" i="18"/>
  <c r="T56" i="18" s="1"/>
  <c r="T55" i="18"/>
  <c r="L55" i="18"/>
  <c r="K55" i="18"/>
  <c r="J55" i="18"/>
  <c r="V55" i="18" s="1"/>
  <c r="I55" i="18"/>
  <c r="U55" i="18" s="1"/>
  <c r="H55" i="18"/>
  <c r="U54" i="18"/>
  <c r="L54" i="18"/>
  <c r="J54" i="18"/>
  <c r="V54" i="18" s="1"/>
  <c r="I54" i="18"/>
  <c r="H54" i="18"/>
  <c r="L53" i="18"/>
  <c r="J53" i="18"/>
  <c r="V53" i="18" s="1"/>
  <c r="I53" i="18"/>
  <c r="U53" i="18" s="1"/>
  <c r="H53" i="18"/>
  <c r="K53" i="18" s="1"/>
  <c r="L52" i="18"/>
  <c r="J52" i="18"/>
  <c r="V52" i="18" s="1"/>
  <c r="I52" i="18"/>
  <c r="U52" i="18" s="1"/>
  <c r="H52" i="18"/>
  <c r="K52" i="18" s="1"/>
  <c r="L51" i="18"/>
  <c r="J51" i="18"/>
  <c r="V51" i="18" s="1"/>
  <c r="I51" i="18"/>
  <c r="U51" i="18" s="1"/>
  <c r="H51" i="18"/>
  <c r="T51" i="18" s="1"/>
  <c r="L50" i="18"/>
  <c r="J50" i="18"/>
  <c r="V50" i="18" s="1"/>
  <c r="I50" i="18"/>
  <c r="U50" i="18" s="1"/>
  <c r="H50" i="18"/>
  <c r="K50" i="18" s="1"/>
  <c r="L49" i="18"/>
  <c r="J49" i="18"/>
  <c r="V49" i="18" s="1"/>
  <c r="I49" i="18"/>
  <c r="U49" i="18" s="1"/>
  <c r="H49" i="18"/>
  <c r="K49" i="18" s="1"/>
  <c r="L48" i="18"/>
  <c r="K48" i="18"/>
  <c r="J48" i="18"/>
  <c r="V48" i="18" s="1"/>
  <c r="I48" i="18"/>
  <c r="U48" i="18" s="1"/>
  <c r="H48" i="18"/>
  <c r="T48" i="18" s="1"/>
  <c r="L47" i="18"/>
  <c r="J47" i="18"/>
  <c r="V47" i="18" s="1"/>
  <c r="I47" i="18"/>
  <c r="U47" i="18" s="1"/>
  <c r="H47" i="18"/>
  <c r="K47" i="18" s="1"/>
  <c r="L46" i="18"/>
  <c r="J46" i="18"/>
  <c r="V46" i="18" s="1"/>
  <c r="I46" i="18"/>
  <c r="U46" i="18" s="1"/>
  <c r="H46" i="18"/>
  <c r="T46" i="18" s="1"/>
  <c r="L45" i="18"/>
  <c r="K45" i="18"/>
  <c r="J45" i="18"/>
  <c r="V45" i="18" s="1"/>
  <c r="I45" i="18"/>
  <c r="U45" i="18" s="1"/>
  <c r="H45" i="18"/>
  <c r="T45" i="18" s="1"/>
  <c r="L44" i="18"/>
  <c r="I44" i="18"/>
  <c r="U44" i="18" s="1"/>
  <c r="H44" i="18"/>
  <c r="K44" i="18" s="1"/>
  <c r="I43" i="18"/>
  <c r="U43" i="18" s="1"/>
  <c r="H43" i="18"/>
  <c r="T43" i="18" s="1"/>
  <c r="I42" i="18"/>
  <c r="U42" i="18" s="1"/>
  <c r="H42" i="18"/>
  <c r="K42" i="18" s="1"/>
  <c r="I41" i="18"/>
  <c r="U41" i="18" s="1"/>
  <c r="H41" i="18"/>
  <c r="T41" i="18" s="1"/>
  <c r="I40" i="18"/>
  <c r="U40" i="18" s="1"/>
  <c r="H40" i="18"/>
  <c r="T40" i="18" s="1"/>
  <c r="L39" i="18"/>
  <c r="I39" i="18"/>
  <c r="U39" i="18" s="1"/>
  <c r="H39" i="18"/>
  <c r="K39" i="18" s="1"/>
  <c r="I38" i="18"/>
  <c r="U38" i="18" s="1"/>
  <c r="H38" i="18"/>
  <c r="T38" i="18" s="1"/>
  <c r="J37" i="18"/>
  <c r="L37" i="18" s="1"/>
  <c r="I37" i="18"/>
  <c r="U37" i="18" s="1"/>
  <c r="H37" i="18"/>
  <c r="T37" i="18" s="1"/>
  <c r="I36" i="18"/>
  <c r="U36" i="18" s="1"/>
  <c r="H36" i="18"/>
  <c r="K36" i="18" s="1"/>
  <c r="J35" i="18"/>
  <c r="V35" i="18" s="1"/>
  <c r="I35" i="18"/>
  <c r="U35" i="18" s="1"/>
  <c r="H35" i="18"/>
  <c r="T35" i="18" s="1"/>
  <c r="L34" i="18"/>
  <c r="I34" i="18"/>
  <c r="J34" i="18" s="1"/>
  <c r="V34" i="18" s="1"/>
  <c r="H34" i="18"/>
  <c r="K34" i="18" s="1"/>
  <c r="I33" i="18"/>
  <c r="U33" i="18" s="1"/>
  <c r="H33" i="18"/>
  <c r="J33" i="18" s="1"/>
  <c r="L32" i="18"/>
  <c r="I32" i="18"/>
  <c r="U32" i="18" s="1"/>
  <c r="H32" i="18"/>
  <c r="J32" i="18" s="1"/>
  <c r="V32" i="18" s="1"/>
  <c r="I31" i="18"/>
  <c r="U31" i="18" s="1"/>
  <c r="H31" i="18"/>
  <c r="T31" i="18" s="1"/>
  <c r="I30" i="18"/>
  <c r="U30" i="18" s="1"/>
  <c r="H30" i="18"/>
  <c r="T30" i="18" s="1"/>
  <c r="I29" i="18"/>
  <c r="U29" i="18" s="1"/>
  <c r="H29" i="18"/>
  <c r="T29" i="18" s="1"/>
  <c r="I28" i="18"/>
  <c r="U28" i="18" s="1"/>
  <c r="H28" i="18"/>
  <c r="K28" i="18" s="1"/>
  <c r="L27" i="18"/>
  <c r="I27" i="18"/>
  <c r="U27" i="18" s="1"/>
  <c r="H27" i="18"/>
  <c r="T27" i="18" s="1"/>
  <c r="I26" i="18"/>
  <c r="U26" i="18" s="1"/>
  <c r="H26" i="18"/>
  <c r="K26" i="18" s="1"/>
  <c r="J25" i="18"/>
  <c r="V25" i="18" s="1"/>
  <c r="I25" i="18"/>
  <c r="U25" i="18" s="1"/>
  <c r="H25" i="18"/>
  <c r="T25" i="18" s="1"/>
  <c r="K24" i="18"/>
  <c r="I24" i="18"/>
  <c r="U24" i="18" s="1"/>
  <c r="H24" i="18"/>
  <c r="T24" i="18" s="1"/>
  <c r="I23" i="18"/>
  <c r="U23" i="18" s="1"/>
  <c r="H23" i="18"/>
  <c r="K23" i="18" s="1"/>
  <c r="L22" i="18"/>
  <c r="I22" i="18"/>
  <c r="U22" i="18" s="1"/>
  <c r="H22" i="18"/>
  <c r="T22" i="18" s="1"/>
  <c r="I21" i="18"/>
  <c r="U21" i="18" s="1"/>
  <c r="H21" i="18"/>
  <c r="T21" i="18" s="1"/>
  <c r="L20" i="18"/>
  <c r="I20" i="18"/>
  <c r="H20" i="18"/>
  <c r="K20" i="18" s="1"/>
  <c r="L19" i="18"/>
  <c r="I19" i="18"/>
  <c r="U19" i="18" s="1"/>
  <c r="H19" i="18"/>
  <c r="T19" i="18" s="1"/>
  <c r="J18" i="18"/>
  <c r="L18" i="18" s="1"/>
  <c r="I18" i="18"/>
  <c r="U18" i="18" s="1"/>
  <c r="H18" i="18"/>
  <c r="K18" i="18" s="1"/>
  <c r="L17" i="18"/>
  <c r="I17" i="18"/>
  <c r="U17" i="18" s="1"/>
  <c r="H17" i="18"/>
  <c r="J17" i="18" s="1"/>
  <c r="V17" i="18" s="1"/>
  <c r="I16" i="18"/>
  <c r="U16" i="18" s="1"/>
  <c r="H16" i="18"/>
  <c r="I15" i="18"/>
  <c r="U15" i="18" s="1"/>
  <c r="H15" i="18"/>
  <c r="T15" i="18" s="1"/>
  <c r="J14" i="18"/>
  <c r="L14" i="18" s="1"/>
  <c r="I14" i="18"/>
  <c r="U14" i="18" s="1"/>
  <c r="H14" i="18"/>
  <c r="T14" i="18" s="1"/>
  <c r="I13" i="18"/>
  <c r="U13" i="18" s="1"/>
  <c r="H13" i="18"/>
  <c r="T13" i="18" s="1"/>
  <c r="L12" i="18"/>
  <c r="I12" i="18"/>
  <c r="U12" i="18" s="1"/>
  <c r="H12" i="18"/>
  <c r="K12" i="18" s="1"/>
  <c r="T11" i="18"/>
  <c r="I11" i="18"/>
  <c r="U11" i="18" s="1"/>
  <c r="H11" i="18"/>
  <c r="K11" i="18" s="1"/>
  <c r="I10" i="18"/>
  <c r="U10" i="18" s="1"/>
  <c r="H10" i="18"/>
  <c r="K10" i="18" s="1"/>
  <c r="J9" i="18"/>
  <c r="V9" i="18" s="1"/>
  <c r="I9" i="18"/>
  <c r="U9" i="18" s="1"/>
  <c r="H9" i="18"/>
  <c r="T9" i="18" s="1"/>
  <c r="J8" i="18"/>
  <c r="L8" i="18" s="1"/>
  <c r="I8" i="18"/>
  <c r="U8" i="18" s="1"/>
  <c r="H8" i="18"/>
  <c r="T8" i="18" s="1"/>
  <c r="L7" i="18"/>
  <c r="K7" i="18"/>
  <c r="I7" i="18"/>
  <c r="U7" i="18" s="1"/>
  <c r="H7" i="18"/>
  <c r="T7" i="18" s="1"/>
  <c r="I6" i="18"/>
  <c r="U6" i="18" s="1"/>
  <c r="H6" i="18"/>
  <c r="T6" i="18" s="1"/>
  <c r="L5" i="18"/>
  <c r="J5" i="18"/>
  <c r="V5" i="18" s="1"/>
  <c r="I5" i="18"/>
  <c r="U5" i="18" s="1"/>
  <c r="H5" i="18"/>
  <c r="T5" i="18" s="1"/>
  <c r="L4" i="18"/>
  <c r="I4" i="18"/>
  <c r="U4" i="18" s="1"/>
  <c r="K4" i="18"/>
  <c r="I3" i="18"/>
  <c r="U3" i="18" s="1"/>
  <c r="H3" i="18"/>
  <c r="L301" i="17"/>
  <c r="J301" i="17"/>
  <c r="V301" i="17" s="1"/>
  <c r="I301" i="17"/>
  <c r="U301" i="17" s="1"/>
  <c r="H301" i="17"/>
  <c r="L300" i="17"/>
  <c r="J300" i="17"/>
  <c r="V300" i="17" s="1"/>
  <c r="I300" i="17"/>
  <c r="U300" i="17" s="1"/>
  <c r="H300" i="17"/>
  <c r="L299" i="17"/>
  <c r="J299" i="17"/>
  <c r="V299" i="17" s="1"/>
  <c r="I299" i="17"/>
  <c r="U299" i="17" s="1"/>
  <c r="H299" i="17"/>
  <c r="L298" i="17"/>
  <c r="J298" i="17"/>
  <c r="V298" i="17" s="1"/>
  <c r="I298" i="17"/>
  <c r="U298" i="17" s="1"/>
  <c r="H298" i="17"/>
  <c r="L297" i="17"/>
  <c r="J297" i="17"/>
  <c r="V297" i="17" s="1"/>
  <c r="I297" i="17"/>
  <c r="U297" i="17" s="1"/>
  <c r="H297" i="17"/>
  <c r="L296" i="17"/>
  <c r="J296" i="17"/>
  <c r="V296" i="17" s="1"/>
  <c r="I296" i="17"/>
  <c r="U296" i="17" s="1"/>
  <c r="H296" i="17"/>
  <c r="L295" i="17"/>
  <c r="J295" i="17"/>
  <c r="V295" i="17" s="1"/>
  <c r="I295" i="17"/>
  <c r="U295" i="17" s="1"/>
  <c r="H295" i="17"/>
  <c r="L294" i="17"/>
  <c r="J294" i="17"/>
  <c r="V294" i="17" s="1"/>
  <c r="I294" i="17"/>
  <c r="U294" i="17" s="1"/>
  <c r="H294" i="17"/>
  <c r="L293" i="17"/>
  <c r="J293" i="17"/>
  <c r="V293" i="17" s="1"/>
  <c r="I293" i="17"/>
  <c r="U293" i="17" s="1"/>
  <c r="H293" i="17"/>
  <c r="L292" i="17"/>
  <c r="J292" i="17"/>
  <c r="V292" i="17" s="1"/>
  <c r="I292" i="17"/>
  <c r="U292" i="17" s="1"/>
  <c r="H292" i="17"/>
  <c r="L291" i="17"/>
  <c r="J291" i="17"/>
  <c r="V291" i="17" s="1"/>
  <c r="I291" i="17"/>
  <c r="U291" i="17" s="1"/>
  <c r="H291" i="17"/>
  <c r="L290" i="17"/>
  <c r="J290" i="17"/>
  <c r="V290" i="17" s="1"/>
  <c r="I290" i="17"/>
  <c r="U290" i="17" s="1"/>
  <c r="H290" i="17"/>
  <c r="L289" i="17"/>
  <c r="J289" i="17"/>
  <c r="V289" i="17" s="1"/>
  <c r="I289" i="17"/>
  <c r="U289" i="17" s="1"/>
  <c r="H289" i="17"/>
  <c r="U288" i="17"/>
  <c r="L288" i="17"/>
  <c r="J288" i="17"/>
  <c r="V288" i="17" s="1"/>
  <c r="I288" i="17"/>
  <c r="H288" i="17"/>
  <c r="L287" i="17"/>
  <c r="J287" i="17"/>
  <c r="V287" i="17" s="1"/>
  <c r="I287" i="17"/>
  <c r="U287" i="17" s="1"/>
  <c r="H287" i="17"/>
  <c r="L286" i="17"/>
  <c r="J286" i="17"/>
  <c r="V286" i="17" s="1"/>
  <c r="I286" i="17"/>
  <c r="U286" i="17" s="1"/>
  <c r="H286" i="17"/>
  <c r="L285" i="17"/>
  <c r="J285" i="17"/>
  <c r="V285" i="17" s="1"/>
  <c r="I285" i="17"/>
  <c r="U285" i="17" s="1"/>
  <c r="H285" i="17"/>
  <c r="L284" i="17"/>
  <c r="J284" i="17"/>
  <c r="V284" i="17" s="1"/>
  <c r="I284" i="17"/>
  <c r="U284" i="17" s="1"/>
  <c r="H284" i="17"/>
  <c r="U283" i="17"/>
  <c r="L283" i="17"/>
  <c r="J283" i="17"/>
  <c r="V283" i="17" s="1"/>
  <c r="I283" i="17"/>
  <c r="H283" i="17"/>
  <c r="L282" i="17"/>
  <c r="J282" i="17"/>
  <c r="V282" i="17" s="1"/>
  <c r="I282" i="17"/>
  <c r="U282" i="17" s="1"/>
  <c r="H282" i="17"/>
  <c r="L281" i="17"/>
  <c r="J281" i="17"/>
  <c r="V281" i="17" s="1"/>
  <c r="I281" i="17"/>
  <c r="U281" i="17" s="1"/>
  <c r="H281" i="17"/>
  <c r="L280" i="17"/>
  <c r="J280" i="17"/>
  <c r="V280" i="17" s="1"/>
  <c r="I280" i="17"/>
  <c r="U280" i="17" s="1"/>
  <c r="H280" i="17"/>
  <c r="L279" i="17"/>
  <c r="J279" i="17"/>
  <c r="V279" i="17" s="1"/>
  <c r="I279" i="17"/>
  <c r="U279" i="17" s="1"/>
  <c r="H279" i="17"/>
  <c r="L278" i="17"/>
  <c r="J278" i="17"/>
  <c r="V278" i="17" s="1"/>
  <c r="I278" i="17"/>
  <c r="U278" i="17" s="1"/>
  <c r="H278" i="17"/>
  <c r="L277" i="17"/>
  <c r="J277" i="17"/>
  <c r="V277" i="17" s="1"/>
  <c r="I277" i="17"/>
  <c r="U277" i="17" s="1"/>
  <c r="H277" i="17"/>
  <c r="L276" i="17"/>
  <c r="J276" i="17"/>
  <c r="V276" i="17" s="1"/>
  <c r="I276" i="17"/>
  <c r="U276" i="17" s="1"/>
  <c r="H276" i="17"/>
  <c r="L275" i="17"/>
  <c r="J275" i="17"/>
  <c r="V275" i="17" s="1"/>
  <c r="I275" i="17"/>
  <c r="U275" i="17" s="1"/>
  <c r="H275" i="17"/>
  <c r="L274" i="17"/>
  <c r="J274" i="17"/>
  <c r="V274" i="17" s="1"/>
  <c r="I274" i="17"/>
  <c r="U274" i="17" s="1"/>
  <c r="H274" i="17"/>
  <c r="L273" i="17"/>
  <c r="J273" i="17"/>
  <c r="V273" i="17" s="1"/>
  <c r="I273" i="17"/>
  <c r="U273" i="17" s="1"/>
  <c r="H273" i="17"/>
  <c r="L272" i="17"/>
  <c r="J272" i="17"/>
  <c r="V272" i="17" s="1"/>
  <c r="I272" i="17"/>
  <c r="U272" i="17" s="1"/>
  <c r="H272" i="17"/>
  <c r="L271" i="17"/>
  <c r="J271" i="17"/>
  <c r="V271" i="17" s="1"/>
  <c r="I271" i="17"/>
  <c r="U271" i="17" s="1"/>
  <c r="H271" i="17"/>
  <c r="L270" i="17"/>
  <c r="J270" i="17"/>
  <c r="V270" i="17" s="1"/>
  <c r="I270" i="17"/>
  <c r="U270" i="17" s="1"/>
  <c r="H270" i="17"/>
  <c r="L269" i="17"/>
  <c r="J269" i="17"/>
  <c r="V269" i="17" s="1"/>
  <c r="I269" i="17"/>
  <c r="U269" i="17" s="1"/>
  <c r="H269" i="17"/>
  <c r="L268" i="17"/>
  <c r="J268" i="17"/>
  <c r="V268" i="17" s="1"/>
  <c r="I268" i="17"/>
  <c r="U268" i="17" s="1"/>
  <c r="H268" i="17"/>
  <c r="U267" i="17"/>
  <c r="L267" i="17"/>
  <c r="J267" i="17"/>
  <c r="V267" i="17" s="1"/>
  <c r="I267" i="17"/>
  <c r="H267" i="17"/>
  <c r="L266" i="17"/>
  <c r="J266" i="17"/>
  <c r="V266" i="17" s="1"/>
  <c r="I266" i="17"/>
  <c r="U266" i="17" s="1"/>
  <c r="H266" i="17"/>
  <c r="L265" i="17"/>
  <c r="J265" i="17"/>
  <c r="V265" i="17" s="1"/>
  <c r="I265" i="17"/>
  <c r="U265" i="17" s="1"/>
  <c r="H265" i="17"/>
  <c r="L264" i="17"/>
  <c r="J264" i="17"/>
  <c r="V264" i="17" s="1"/>
  <c r="I264" i="17"/>
  <c r="U264" i="17" s="1"/>
  <c r="H264" i="17"/>
  <c r="K264" i="17" s="1"/>
  <c r="L263" i="17"/>
  <c r="J263" i="17"/>
  <c r="V263" i="17" s="1"/>
  <c r="I263" i="17"/>
  <c r="U263" i="17" s="1"/>
  <c r="H263" i="17"/>
  <c r="K263" i="17" s="1"/>
  <c r="L262" i="17"/>
  <c r="J262" i="17"/>
  <c r="V262" i="17" s="1"/>
  <c r="I262" i="17"/>
  <c r="U262" i="17" s="1"/>
  <c r="H262" i="17"/>
  <c r="K262" i="17" s="1"/>
  <c r="L261" i="17"/>
  <c r="J261" i="17"/>
  <c r="V261" i="17" s="1"/>
  <c r="I261" i="17"/>
  <c r="U261" i="17" s="1"/>
  <c r="H261" i="17"/>
  <c r="K261" i="17" s="1"/>
  <c r="L260" i="17"/>
  <c r="J260" i="17"/>
  <c r="V260" i="17" s="1"/>
  <c r="I260" i="17"/>
  <c r="U260" i="17" s="1"/>
  <c r="H260" i="17"/>
  <c r="K260" i="17" s="1"/>
  <c r="L259" i="17"/>
  <c r="J259" i="17"/>
  <c r="V259" i="17" s="1"/>
  <c r="I259" i="17"/>
  <c r="U259" i="17" s="1"/>
  <c r="H259" i="17"/>
  <c r="T259" i="17" s="1"/>
  <c r="L258" i="17"/>
  <c r="J258" i="17"/>
  <c r="V258" i="17" s="1"/>
  <c r="I258" i="17"/>
  <c r="U258" i="17" s="1"/>
  <c r="H258" i="17"/>
  <c r="T258" i="17" s="1"/>
  <c r="V257" i="17"/>
  <c r="L257" i="17"/>
  <c r="J257" i="17"/>
  <c r="I257" i="17"/>
  <c r="U257" i="17" s="1"/>
  <c r="H257" i="17"/>
  <c r="L256" i="17"/>
  <c r="J256" i="17"/>
  <c r="V256" i="17" s="1"/>
  <c r="I256" i="17"/>
  <c r="U256" i="17" s="1"/>
  <c r="H256" i="17"/>
  <c r="T256" i="17" s="1"/>
  <c r="L255" i="17"/>
  <c r="J255" i="17"/>
  <c r="V255" i="17" s="1"/>
  <c r="I255" i="17"/>
  <c r="U255" i="17" s="1"/>
  <c r="H255" i="17"/>
  <c r="T255" i="17" s="1"/>
  <c r="L254" i="17"/>
  <c r="J254" i="17"/>
  <c r="V254" i="17" s="1"/>
  <c r="I254" i="17"/>
  <c r="U254" i="17" s="1"/>
  <c r="H254" i="17"/>
  <c r="T254" i="17" s="1"/>
  <c r="L253" i="17"/>
  <c r="K253" i="17"/>
  <c r="J253" i="17"/>
  <c r="V253" i="17" s="1"/>
  <c r="I253" i="17"/>
  <c r="U253" i="17" s="1"/>
  <c r="H253" i="17"/>
  <c r="T253" i="17" s="1"/>
  <c r="L252" i="17"/>
  <c r="J252" i="17"/>
  <c r="V252" i="17" s="1"/>
  <c r="I252" i="17"/>
  <c r="U252" i="17" s="1"/>
  <c r="H252" i="17"/>
  <c r="T252" i="17" s="1"/>
  <c r="L251" i="17"/>
  <c r="J251" i="17"/>
  <c r="V251" i="17" s="1"/>
  <c r="I251" i="17"/>
  <c r="U251" i="17" s="1"/>
  <c r="H251" i="17"/>
  <c r="T251" i="17" s="1"/>
  <c r="L250" i="17"/>
  <c r="J250" i="17"/>
  <c r="V250" i="17" s="1"/>
  <c r="I250" i="17"/>
  <c r="U250" i="17" s="1"/>
  <c r="H250" i="17"/>
  <c r="T250" i="17" s="1"/>
  <c r="L249" i="17"/>
  <c r="J249" i="17"/>
  <c r="V249" i="17" s="1"/>
  <c r="I249" i="17"/>
  <c r="U249" i="17" s="1"/>
  <c r="H249" i="17"/>
  <c r="L248" i="17"/>
  <c r="K248" i="17"/>
  <c r="J248" i="17"/>
  <c r="V248" i="17" s="1"/>
  <c r="I248" i="17"/>
  <c r="U248" i="17" s="1"/>
  <c r="H248" i="17"/>
  <c r="T248" i="17" s="1"/>
  <c r="L247" i="17"/>
  <c r="J247" i="17"/>
  <c r="V247" i="17" s="1"/>
  <c r="I247" i="17"/>
  <c r="U247" i="17" s="1"/>
  <c r="H247" i="17"/>
  <c r="T247" i="17" s="1"/>
  <c r="V246" i="17"/>
  <c r="L246" i="17"/>
  <c r="J246" i="17"/>
  <c r="I246" i="17"/>
  <c r="U246" i="17" s="1"/>
  <c r="H246" i="17"/>
  <c r="T246" i="17" s="1"/>
  <c r="L245" i="17"/>
  <c r="J245" i="17"/>
  <c r="V245" i="17" s="1"/>
  <c r="I245" i="17"/>
  <c r="U245" i="17" s="1"/>
  <c r="H245" i="17"/>
  <c r="T245" i="17" s="1"/>
  <c r="L244" i="17"/>
  <c r="J244" i="17"/>
  <c r="V244" i="17" s="1"/>
  <c r="I244" i="17"/>
  <c r="U244" i="17" s="1"/>
  <c r="H244" i="17"/>
  <c r="T244" i="17" s="1"/>
  <c r="L243" i="17"/>
  <c r="J243" i="17"/>
  <c r="V243" i="17" s="1"/>
  <c r="I243" i="17"/>
  <c r="U243" i="17" s="1"/>
  <c r="H243" i="17"/>
  <c r="T243" i="17" s="1"/>
  <c r="L242" i="17"/>
  <c r="J242" i="17"/>
  <c r="V242" i="17" s="1"/>
  <c r="I242" i="17"/>
  <c r="U242" i="17" s="1"/>
  <c r="H242" i="17"/>
  <c r="T242" i="17" s="1"/>
  <c r="L241" i="17"/>
  <c r="J241" i="17"/>
  <c r="V241" i="17" s="1"/>
  <c r="I241" i="17"/>
  <c r="U241" i="17" s="1"/>
  <c r="H241" i="17"/>
  <c r="L240" i="17"/>
  <c r="J240" i="17"/>
  <c r="V240" i="17" s="1"/>
  <c r="I240" i="17"/>
  <c r="U240" i="17" s="1"/>
  <c r="H240" i="17"/>
  <c r="T240" i="17" s="1"/>
  <c r="L239" i="17"/>
  <c r="J239" i="17"/>
  <c r="V239" i="17" s="1"/>
  <c r="I239" i="17"/>
  <c r="U239" i="17" s="1"/>
  <c r="H239" i="17"/>
  <c r="T239" i="17" s="1"/>
  <c r="L238" i="17"/>
  <c r="J238" i="17"/>
  <c r="V238" i="17" s="1"/>
  <c r="I238" i="17"/>
  <c r="U238" i="17" s="1"/>
  <c r="H238" i="17"/>
  <c r="T238" i="17" s="1"/>
  <c r="L237" i="17"/>
  <c r="K237" i="17"/>
  <c r="J237" i="17"/>
  <c r="V237" i="17" s="1"/>
  <c r="I237" i="17"/>
  <c r="U237" i="17" s="1"/>
  <c r="H237" i="17"/>
  <c r="T237" i="17" s="1"/>
  <c r="L236" i="17"/>
  <c r="J236" i="17"/>
  <c r="V236" i="17" s="1"/>
  <c r="I236" i="17"/>
  <c r="U236" i="17" s="1"/>
  <c r="H236" i="17"/>
  <c r="T236" i="17" s="1"/>
  <c r="L235" i="17"/>
  <c r="J235" i="17"/>
  <c r="V235" i="17" s="1"/>
  <c r="I235" i="17"/>
  <c r="U235" i="17" s="1"/>
  <c r="H235" i="17"/>
  <c r="T235" i="17" s="1"/>
  <c r="V234" i="17"/>
  <c r="L234" i="17"/>
  <c r="J234" i="17"/>
  <c r="I234" i="17"/>
  <c r="U234" i="17" s="1"/>
  <c r="H234" i="17"/>
  <c r="T234" i="17" s="1"/>
  <c r="V233" i="17"/>
  <c r="L233" i="17"/>
  <c r="J233" i="17"/>
  <c r="I233" i="17"/>
  <c r="U233" i="17" s="1"/>
  <c r="H233" i="17"/>
  <c r="L232" i="17"/>
  <c r="K232" i="17"/>
  <c r="J232" i="17"/>
  <c r="V232" i="17" s="1"/>
  <c r="I232" i="17"/>
  <c r="U232" i="17" s="1"/>
  <c r="H232" i="17"/>
  <c r="T232" i="17" s="1"/>
  <c r="L231" i="17"/>
  <c r="J231" i="17"/>
  <c r="V231" i="17" s="1"/>
  <c r="I231" i="17"/>
  <c r="U231" i="17" s="1"/>
  <c r="H231" i="17"/>
  <c r="T231" i="17" s="1"/>
  <c r="L230" i="17"/>
  <c r="J230" i="17"/>
  <c r="V230" i="17" s="1"/>
  <c r="I230" i="17"/>
  <c r="U230" i="17" s="1"/>
  <c r="H230" i="17"/>
  <c r="T230" i="17" s="1"/>
  <c r="L229" i="17"/>
  <c r="J229" i="17"/>
  <c r="V229" i="17" s="1"/>
  <c r="I229" i="17"/>
  <c r="U229" i="17" s="1"/>
  <c r="H229" i="17"/>
  <c r="T229" i="17" s="1"/>
  <c r="L228" i="17"/>
  <c r="J228" i="17"/>
  <c r="V228" i="17" s="1"/>
  <c r="I228" i="17"/>
  <c r="U228" i="17" s="1"/>
  <c r="H228" i="17"/>
  <c r="T228" i="17" s="1"/>
  <c r="L227" i="17"/>
  <c r="J227" i="17"/>
  <c r="V227" i="17" s="1"/>
  <c r="I227" i="17"/>
  <c r="U227" i="17" s="1"/>
  <c r="H227" i="17"/>
  <c r="T227" i="17" s="1"/>
  <c r="L226" i="17"/>
  <c r="J226" i="17"/>
  <c r="V226" i="17" s="1"/>
  <c r="I226" i="17"/>
  <c r="U226" i="17" s="1"/>
  <c r="H226" i="17"/>
  <c r="T226" i="17" s="1"/>
  <c r="V225" i="17"/>
  <c r="L225" i="17"/>
  <c r="J225" i="17"/>
  <c r="I225" i="17"/>
  <c r="U225" i="17" s="1"/>
  <c r="H225" i="17"/>
  <c r="L224" i="17"/>
  <c r="J224" i="17"/>
  <c r="V224" i="17" s="1"/>
  <c r="I224" i="17"/>
  <c r="U224" i="17" s="1"/>
  <c r="H224" i="17"/>
  <c r="T224" i="17" s="1"/>
  <c r="L223" i="17"/>
  <c r="J223" i="17"/>
  <c r="V223" i="17" s="1"/>
  <c r="I223" i="17"/>
  <c r="U223" i="17" s="1"/>
  <c r="H223" i="17"/>
  <c r="T223" i="17" s="1"/>
  <c r="L222" i="17"/>
  <c r="J222" i="17"/>
  <c r="V222" i="17" s="1"/>
  <c r="I222" i="17"/>
  <c r="U222" i="17" s="1"/>
  <c r="H222" i="17"/>
  <c r="T222" i="17" s="1"/>
  <c r="L221" i="17"/>
  <c r="K221" i="17"/>
  <c r="J221" i="17"/>
  <c r="V221" i="17" s="1"/>
  <c r="I221" i="17"/>
  <c r="U221" i="17" s="1"/>
  <c r="H221" i="17"/>
  <c r="T221" i="17" s="1"/>
  <c r="L220" i="17"/>
  <c r="J220" i="17"/>
  <c r="V220" i="17" s="1"/>
  <c r="I220" i="17"/>
  <c r="U220" i="17" s="1"/>
  <c r="H220" i="17"/>
  <c r="T220" i="17" s="1"/>
  <c r="L219" i="17"/>
  <c r="J219" i="17"/>
  <c r="V219" i="17" s="1"/>
  <c r="I219" i="17"/>
  <c r="U219" i="17" s="1"/>
  <c r="H219" i="17"/>
  <c r="T219" i="17" s="1"/>
  <c r="L218" i="17"/>
  <c r="J218" i="17"/>
  <c r="V218" i="17" s="1"/>
  <c r="I218" i="17"/>
  <c r="U218" i="17" s="1"/>
  <c r="H218" i="17"/>
  <c r="T218" i="17" s="1"/>
  <c r="L217" i="17"/>
  <c r="J217" i="17"/>
  <c r="V217" i="17" s="1"/>
  <c r="I217" i="17"/>
  <c r="U217" i="17" s="1"/>
  <c r="H217" i="17"/>
  <c r="L216" i="17"/>
  <c r="K216" i="17"/>
  <c r="J216" i="17"/>
  <c r="V216" i="17" s="1"/>
  <c r="I216" i="17"/>
  <c r="U216" i="17" s="1"/>
  <c r="H216" i="17"/>
  <c r="T216" i="17" s="1"/>
  <c r="L215" i="17"/>
  <c r="J215" i="17"/>
  <c r="V215" i="17" s="1"/>
  <c r="I215" i="17"/>
  <c r="U215" i="17" s="1"/>
  <c r="H215" i="17"/>
  <c r="T215" i="17" s="1"/>
  <c r="V214" i="17"/>
  <c r="L214" i="17"/>
  <c r="J214" i="17"/>
  <c r="I214" i="17"/>
  <c r="U214" i="17" s="1"/>
  <c r="H214" i="17"/>
  <c r="T214" i="17" s="1"/>
  <c r="L213" i="17"/>
  <c r="J213" i="17"/>
  <c r="V213" i="17" s="1"/>
  <c r="I213" i="17"/>
  <c r="U213" i="17" s="1"/>
  <c r="H213" i="17"/>
  <c r="T213" i="17" s="1"/>
  <c r="L212" i="17"/>
  <c r="J212" i="17"/>
  <c r="V212" i="17" s="1"/>
  <c r="I212" i="17"/>
  <c r="U212" i="17" s="1"/>
  <c r="H212" i="17"/>
  <c r="T212" i="17" s="1"/>
  <c r="L211" i="17"/>
  <c r="J211" i="17"/>
  <c r="V211" i="17" s="1"/>
  <c r="I211" i="17"/>
  <c r="U211" i="17" s="1"/>
  <c r="H211" i="17"/>
  <c r="T211" i="17" s="1"/>
  <c r="L210" i="17"/>
  <c r="J210" i="17"/>
  <c r="V210" i="17" s="1"/>
  <c r="I210" i="17"/>
  <c r="U210" i="17" s="1"/>
  <c r="H210" i="17"/>
  <c r="T210" i="17" s="1"/>
  <c r="L209" i="17"/>
  <c r="J209" i="17"/>
  <c r="V209" i="17" s="1"/>
  <c r="I209" i="17"/>
  <c r="U209" i="17" s="1"/>
  <c r="H209" i="17"/>
  <c r="L208" i="17"/>
  <c r="J208" i="17"/>
  <c r="V208" i="17" s="1"/>
  <c r="I208" i="17"/>
  <c r="U208" i="17" s="1"/>
  <c r="H208" i="17"/>
  <c r="T208" i="17" s="1"/>
  <c r="L207" i="17"/>
  <c r="J207" i="17"/>
  <c r="V207" i="17" s="1"/>
  <c r="I207" i="17"/>
  <c r="U207" i="17" s="1"/>
  <c r="H207" i="17"/>
  <c r="T207" i="17" s="1"/>
  <c r="L206" i="17"/>
  <c r="J206" i="17"/>
  <c r="V206" i="17" s="1"/>
  <c r="I206" i="17"/>
  <c r="U206" i="17" s="1"/>
  <c r="H206" i="17"/>
  <c r="T206" i="17" s="1"/>
  <c r="L205" i="17"/>
  <c r="K205" i="17"/>
  <c r="J205" i="17"/>
  <c r="V205" i="17" s="1"/>
  <c r="I205" i="17"/>
  <c r="U205" i="17" s="1"/>
  <c r="H205" i="17"/>
  <c r="T205" i="17" s="1"/>
  <c r="L204" i="17"/>
  <c r="J204" i="17"/>
  <c r="V204" i="17" s="1"/>
  <c r="I204" i="17"/>
  <c r="U204" i="17" s="1"/>
  <c r="H204" i="17"/>
  <c r="T204" i="17" s="1"/>
  <c r="L203" i="17"/>
  <c r="J203" i="17"/>
  <c r="V203" i="17" s="1"/>
  <c r="I203" i="17"/>
  <c r="U203" i="17" s="1"/>
  <c r="H203" i="17"/>
  <c r="T203" i="17" s="1"/>
  <c r="V202" i="17"/>
  <c r="L202" i="17"/>
  <c r="J202" i="17"/>
  <c r="I202" i="17"/>
  <c r="U202" i="17" s="1"/>
  <c r="H202" i="17"/>
  <c r="T202" i="17" s="1"/>
  <c r="V201" i="17"/>
  <c r="L201" i="17"/>
  <c r="J201" i="17"/>
  <c r="I201" i="17"/>
  <c r="U201" i="17" s="1"/>
  <c r="H201" i="17"/>
  <c r="L200" i="17"/>
  <c r="K200" i="17"/>
  <c r="J200" i="17"/>
  <c r="V200" i="17" s="1"/>
  <c r="I200" i="17"/>
  <c r="U200" i="17" s="1"/>
  <c r="H200" i="17"/>
  <c r="T200" i="17" s="1"/>
  <c r="L199" i="17"/>
  <c r="J199" i="17"/>
  <c r="V199" i="17" s="1"/>
  <c r="I199" i="17"/>
  <c r="U199" i="17" s="1"/>
  <c r="H199" i="17"/>
  <c r="T199" i="17" s="1"/>
  <c r="L198" i="17"/>
  <c r="J198" i="17"/>
  <c r="V198" i="17" s="1"/>
  <c r="I198" i="17"/>
  <c r="U198" i="17" s="1"/>
  <c r="H198" i="17"/>
  <c r="T198" i="17" s="1"/>
  <c r="L197" i="17"/>
  <c r="J197" i="17"/>
  <c r="V197" i="17" s="1"/>
  <c r="I197" i="17"/>
  <c r="U197" i="17" s="1"/>
  <c r="H197" i="17"/>
  <c r="T197" i="17" s="1"/>
  <c r="L196" i="17"/>
  <c r="J196" i="17"/>
  <c r="V196" i="17" s="1"/>
  <c r="I196" i="17"/>
  <c r="U196" i="17" s="1"/>
  <c r="H196" i="17"/>
  <c r="T196" i="17" s="1"/>
  <c r="L195" i="17"/>
  <c r="J195" i="17"/>
  <c r="V195" i="17" s="1"/>
  <c r="I195" i="17"/>
  <c r="U195" i="17" s="1"/>
  <c r="H195" i="17"/>
  <c r="T195" i="17" s="1"/>
  <c r="L194" i="17"/>
  <c r="J194" i="17"/>
  <c r="V194" i="17" s="1"/>
  <c r="I194" i="17"/>
  <c r="U194" i="17" s="1"/>
  <c r="H194" i="17"/>
  <c r="T194" i="17" s="1"/>
  <c r="V193" i="17"/>
  <c r="L193" i="17"/>
  <c r="J193" i="17"/>
  <c r="I193" i="17"/>
  <c r="U193" i="17" s="1"/>
  <c r="H193" i="17"/>
  <c r="L192" i="17"/>
  <c r="J192" i="17"/>
  <c r="V192" i="17" s="1"/>
  <c r="I192" i="17"/>
  <c r="U192" i="17" s="1"/>
  <c r="H192" i="17"/>
  <c r="T192" i="17" s="1"/>
  <c r="L191" i="17"/>
  <c r="J191" i="17"/>
  <c r="V191" i="17" s="1"/>
  <c r="I191" i="17"/>
  <c r="U191" i="17" s="1"/>
  <c r="H191" i="17"/>
  <c r="T191" i="17" s="1"/>
  <c r="L190" i="17"/>
  <c r="J190" i="17"/>
  <c r="V190" i="17" s="1"/>
  <c r="I190" i="17"/>
  <c r="U190" i="17" s="1"/>
  <c r="H190" i="17"/>
  <c r="T190" i="17" s="1"/>
  <c r="L189" i="17"/>
  <c r="K189" i="17"/>
  <c r="J189" i="17"/>
  <c r="V189" i="17" s="1"/>
  <c r="I189" i="17"/>
  <c r="U189" i="17" s="1"/>
  <c r="H189" i="17"/>
  <c r="T189" i="17" s="1"/>
  <c r="L188" i="17"/>
  <c r="J188" i="17"/>
  <c r="V188" i="17" s="1"/>
  <c r="I188" i="17"/>
  <c r="U188" i="17" s="1"/>
  <c r="H188" i="17"/>
  <c r="T188" i="17" s="1"/>
  <c r="L187" i="17"/>
  <c r="J187" i="17"/>
  <c r="V187" i="17" s="1"/>
  <c r="I187" i="17"/>
  <c r="U187" i="17" s="1"/>
  <c r="H187" i="17"/>
  <c r="T187" i="17" s="1"/>
  <c r="L186" i="17"/>
  <c r="J186" i="17"/>
  <c r="V186" i="17" s="1"/>
  <c r="I186" i="17"/>
  <c r="U186" i="17" s="1"/>
  <c r="H186" i="17"/>
  <c r="T186" i="17" s="1"/>
  <c r="L185" i="17"/>
  <c r="J185" i="17"/>
  <c r="V185" i="17" s="1"/>
  <c r="I185" i="17"/>
  <c r="U185" i="17" s="1"/>
  <c r="H185" i="17"/>
  <c r="L184" i="17"/>
  <c r="K184" i="17"/>
  <c r="J184" i="17"/>
  <c r="V184" i="17" s="1"/>
  <c r="I184" i="17"/>
  <c r="U184" i="17" s="1"/>
  <c r="H184" i="17"/>
  <c r="T184" i="17" s="1"/>
  <c r="L183" i="17"/>
  <c r="J183" i="17"/>
  <c r="V183" i="17" s="1"/>
  <c r="I183" i="17"/>
  <c r="U183" i="17" s="1"/>
  <c r="H183" i="17"/>
  <c r="T183" i="17" s="1"/>
  <c r="V182" i="17"/>
  <c r="L182" i="17"/>
  <c r="J182" i="17"/>
  <c r="I182" i="17"/>
  <c r="U182" i="17" s="1"/>
  <c r="H182" i="17"/>
  <c r="T182" i="17" s="1"/>
  <c r="L181" i="17"/>
  <c r="J181" i="17"/>
  <c r="V181" i="17" s="1"/>
  <c r="I181" i="17"/>
  <c r="U181" i="17" s="1"/>
  <c r="H181" i="17"/>
  <c r="T181" i="17" s="1"/>
  <c r="L180" i="17"/>
  <c r="J180" i="17"/>
  <c r="V180" i="17" s="1"/>
  <c r="I180" i="17"/>
  <c r="U180" i="17" s="1"/>
  <c r="H180" i="17"/>
  <c r="K180" i="17" s="1"/>
  <c r="L179" i="17"/>
  <c r="J179" i="17"/>
  <c r="V179" i="17" s="1"/>
  <c r="I179" i="17"/>
  <c r="U179" i="17" s="1"/>
  <c r="H179" i="17"/>
  <c r="K179" i="17" s="1"/>
  <c r="L178" i="17"/>
  <c r="J178" i="17"/>
  <c r="V178" i="17" s="1"/>
  <c r="I178" i="17"/>
  <c r="U178" i="17" s="1"/>
  <c r="H178" i="17"/>
  <c r="K178" i="17" s="1"/>
  <c r="L177" i="17"/>
  <c r="J177" i="17"/>
  <c r="V177" i="17" s="1"/>
  <c r="I177" i="17"/>
  <c r="U177" i="17" s="1"/>
  <c r="H177" i="17"/>
  <c r="K177" i="17" s="1"/>
  <c r="L176" i="17"/>
  <c r="J176" i="17"/>
  <c r="V176" i="17" s="1"/>
  <c r="I176" i="17"/>
  <c r="U176" i="17" s="1"/>
  <c r="H176" i="17"/>
  <c r="K176" i="17" s="1"/>
  <c r="L175" i="17"/>
  <c r="J175" i="17"/>
  <c r="V175" i="17" s="1"/>
  <c r="I175" i="17"/>
  <c r="U175" i="17" s="1"/>
  <c r="H175" i="17"/>
  <c r="K175" i="17" s="1"/>
  <c r="L174" i="17"/>
  <c r="J174" i="17"/>
  <c r="V174" i="17" s="1"/>
  <c r="I174" i="17"/>
  <c r="U174" i="17" s="1"/>
  <c r="H174" i="17"/>
  <c r="K174" i="17" s="1"/>
  <c r="L173" i="17"/>
  <c r="J173" i="17"/>
  <c r="V173" i="17" s="1"/>
  <c r="I173" i="17"/>
  <c r="U173" i="17" s="1"/>
  <c r="H173" i="17"/>
  <c r="K173" i="17" s="1"/>
  <c r="L172" i="17"/>
  <c r="J172" i="17"/>
  <c r="V172" i="17" s="1"/>
  <c r="I172" i="17"/>
  <c r="U172" i="17" s="1"/>
  <c r="H172" i="17"/>
  <c r="K172" i="17" s="1"/>
  <c r="L171" i="17"/>
  <c r="J171" i="17"/>
  <c r="V171" i="17" s="1"/>
  <c r="I171" i="17"/>
  <c r="U171" i="17" s="1"/>
  <c r="H171" i="17"/>
  <c r="K171" i="17" s="1"/>
  <c r="L170" i="17"/>
  <c r="J170" i="17"/>
  <c r="V170" i="17" s="1"/>
  <c r="I170" i="17"/>
  <c r="U170" i="17" s="1"/>
  <c r="H170" i="17"/>
  <c r="K170" i="17" s="1"/>
  <c r="L169" i="17"/>
  <c r="J169" i="17"/>
  <c r="V169" i="17" s="1"/>
  <c r="I169" i="17"/>
  <c r="U169" i="17" s="1"/>
  <c r="H169" i="17"/>
  <c r="K169" i="17" s="1"/>
  <c r="L168" i="17"/>
  <c r="J168" i="17"/>
  <c r="V168" i="17" s="1"/>
  <c r="I168" i="17"/>
  <c r="U168" i="17" s="1"/>
  <c r="H168" i="17"/>
  <c r="K168" i="17" s="1"/>
  <c r="L167" i="17"/>
  <c r="J167" i="17"/>
  <c r="V167" i="17" s="1"/>
  <c r="I167" i="17"/>
  <c r="U167" i="17" s="1"/>
  <c r="H167" i="17"/>
  <c r="K167" i="17" s="1"/>
  <c r="L166" i="17"/>
  <c r="J166" i="17"/>
  <c r="V166" i="17" s="1"/>
  <c r="I166" i="17"/>
  <c r="U166" i="17" s="1"/>
  <c r="H166" i="17"/>
  <c r="K166" i="17" s="1"/>
  <c r="L165" i="17"/>
  <c r="J165" i="17"/>
  <c r="V165" i="17" s="1"/>
  <c r="I165" i="17"/>
  <c r="U165" i="17" s="1"/>
  <c r="H165" i="17"/>
  <c r="K165" i="17" s="1"/>
  <c r="L164" i="17"/>
  <c r="J164" i="17"/>
  <c r="V164" i="17" s="1"/>
  <c r="I164" i="17"/>
  <c r="U164" i="17" s="1"/>
  <c r="H164" i="17"/>
  <c r="K164" i="17" s="1"/>
  <c r="L163" i="17"/>
  <c r="J163" i="17"/>
  <c r="V163" i="17" s="1"/>
  <c r="I163" i="17"/>
  <c r="U163" i="17" s="1"/>
  <c r="H163" i="17"/>
  <c r="K163" i="17" s="1"/>
  <c r="L162" i="17"/>
  <c r="J162" i="17"/>
  <c r="V162" i="17" s="1"/>
  <c r="I162" i="17"/>
  <c r="U162" i="17" s="1"/>
  <c r="H162" i="17"/>
  <c r="K162" i="17" s="1"/>
  <c r="L161" i="17"/>
  <c r="J161" i="17"/>
  <c r="V161" i="17" s="1"/>
  <c r="I161" i="17"/>
  <c r="U161" i="17" s="1"/>
  <c r="H161" i="17"/>
  <c r="K161" i="17" s="1"/>
  <c r="L160" i="17"/>
  <c r="J160" i="17"/>
  <c r="V160" i="17" s="1"/>
  <c r="I160" i="17"/>
  <c r="U160" i="17" s="1"/>
  <c r="H160" i="17"/>
  <c r="K160" i="17" s="1"/>
  <c r="L159" i="17"/>
  <c r="J159" i="17"/>
  <c r="V159" i="17" s="1"/>
  <c r="I159" i="17"/>
  <c r="U159" i="17" s="1"/>
  <c r="H159" i="17"/>
  <c r="K159" i="17" s="1"/>
  <c r="L158" i="17"/>
  <c r="J158" i="17"/>
  <c r="V158" i="17" s="1"/>
  <c r="I158" i="17"/>
  <c r="U158" i="17" s="1"/>
  <c r="H158" i="17"/>
  <c r="K158" i="17" s="1"/>
  <c r="L157" i="17"/>
  <c r="J157" i="17"/>
  <c r="V157" i="17" s="1"/>
  <c r="I157" i="17"/>
  <c r="U157" i="17" s="1"/>
  <c r="H157" i="17"/>
  <c r="K157" i="17" s="1"/>
  <c r="L156" i="17"/>
  <c r="J156" i="17"/>
  <c r="V156" i="17" s="1"/>
  <c r="I156" i="17"/>
  <c r="U156" i="17" s="1"/>
  <c r="H156" i="17"/>
  <c r="K156" i="17" s="1"/>
  <c r="L155" i="17"/>
  <c r="J155" i="17"/>
  <c r="V155" i="17" s="1"/>
  <c r="I155" i="17"/>
  <c r="U155" i="17" s="1"/>
  <c r="H155" i="17"/>
  <c r="K155" i="17" s="1"/>
  <c r="L154" i="17"/>
  <c r="J154" i="17"/>
  <c r="V154" i="17" s="1"/>
  <c r="I154" i="17"/>
  <c r="U154" i="17" s="1"/>
  <c r="H154" i="17"/>
  <c r="K154" i="17" s="1"/>
  <c r="L153" i="17"/>
  <c r="J153" i="17"/>
  <c r="V153" i="17" s="1"/>
  <c r="I153" i="17"/>
  <c r="U153" i="17" s="1"/>
  <c r="H153" i="17"/>
  <c r="K153" i="17" s="1"/>
  <c r="L152" i="17"/>
  <c r="J152" i="17"/>
  <c r="V152" i="17" s="1"/>
  <c r="I152" i="17"/>
  <c r="U152" i="17" s="1"/>
  <c r="H152" i="17"/>
  <c r="K152" i="17" s="1"/>
  <c r="L151" i="17"/>
  <c r="J151" i="17"/>
  <c r="V151" i="17" s="1"/>
  <c r="I151" i="17"/>
  <c r="U151" i="17" s="1"/>
  <c r="H151" i="17"/>
  <c r="K151" i="17" s="1"/>
  <c r="L150" i="17"/>
  <c r="J150" i="17"/>
  <c r="V150" i="17" s="1"/>
  <c r="I150" i="17"/>
  <c r="U150" i="17" s="1"/>
  <c r="H150" i="17"/>
  <c r="K150" i="17" s="1"/>
  <c r="L149" i="17"/>
  <c r="J149" i="17"/>
  <c r="V149" i="17" s="1"/>
  <c r="I149" i="17"/>
  <c r="U149" i="17" s="1"/>
  <c r="H149" i="17"/>
  <c r="K149" i="17" s="1"/>
  <c r="L148" i="17"/>
  <c r="J148" i="17"/>
  <c r="V148" i="17" s="1"/>
  <c r="I148" i="17"/>
  <c r="U148" i="17" s="1"/>
  <c r="H148" i="17"/>
  <c r="K148" i="17" s="1"/>
  <c r="L147" i="17"/>
  <c r="J147" i="17"/>
  <c r="V147" i="17" s="1"/>
  <c r="I147" i="17"/>
  <c r="U147" i="17" s="1"/>
  <c r="H147" i="17"/>
  <c r="K147" i="17" s="1"/>
  <c r="L146" i="17"/>
  <c r="J146" i="17"/>
  <c r="V146" i="17" s="1"/>
  <c r="I146" i="17"/>
  <c r="U146" i="17" s="1"/>
  <c r="H146" i="17"/>
  <c r="K146" i="17" s="1"/>
  <c r="L145" i="17"/>
  <c r="J145" i="17"/>
  <c r="V145" i="17" s="1"/>
  <c r="I145" i="17"/>
  <c r="U145" i="17" s="1"/>
  <c r="H145" i="17"/>
  <c r="K145" i="17" s="1"/>
  <c r="L144" i="17"/>
  <c r="J144" i="17"/>
  <c r="V144" i="17" s="1"/>
  <c r="I144" i="17"/>
  <c r="U144" i="17" s="1"/>
  <c r="H144" i="17"/>
  <c r="K144" i="17" s="1"/>
  <c r="L143" i="17"/>
  <c r="J143" i="17"/>
  <c r="V143" i="17" s="1"/>
  <c r="I143" i="17"/>
  <c r="U143" i="17" s="1"/>
  <c r="H143" i="17"/>
  <c r="K143" i="17" s="1"/>
  <c r="L142" i="17"/>
  <c r="J142" i="17"/>
  <c r="V142" i="17" s="1"/>
  <c r="I142" i="17"/>
  <c r="U142" i="17" s="1"/>
  <c r="H142" i="17"/>
  <c r="K142" i="17" s="1"/>
  <c r="L141" i="17"/>
  <c r="J141" i="17"/>
  <c r="V141" i="17" s="1"/>
  <c r="I141" i="17"/>
  <c r="U141" i="17" s="1"/>
  <c r="H141" i="17"/>
  <c r="K141" i="17" s="1"/>
  <c r="L140" i="17"/>
  <c r="J140" i="17"/>
  <c r="V140" i="17" s="1"/>
  <c r="I140" i="17"/>
  <c r="U140" i="17" s="1"/>
  <c r="H140" i="17"/>
  <c r="K140" i="17" s="1"/>
  <c r="L139" i="17"/>
  <c r="J139" i="17"/>
  <c r="V139" i="17" s="1"/>
  <c r="I139" i="17"/>
  <c r="U139" i="17" s="1"/>
  <c r="H139" i="17"/>
  <c r="K139" i="17" s="1"/>
  <c r="L138" i="17"/>
  <c r="J138" i="17"/>
  <c r="V138" i="17" s="1"/>
  <c r="I138" i="17"/>
  <c r="U138" i="17" s="1"/>
  <c r="H138" i="17"/>
  <c r="K138" i="17" s="1"/>
  <c r="L137" i="17"/>
  <c r="J137" i="17"/>
  <c r="V137" i="17" s="1"/>
  <c r="I137" i="17"/>
  <c r="U137" i="17" s="1"/>
  <c r="H137" i="17"/>
  <c r="K137" i="17" s="1"/>
  <c r="L136" i="17"/>
  <c r="J136" i="17"/>
  <c r="V136" i="17" s="1"/>
  <c r="I136" i="17"/>
  <c r="U136" i="17" s="1"/>
  <c r="H136" i="17"/>
  <c r="K136" i="17" s="1"/>
  <c r="L135" i="17"/>
  <c r="J135" i="17"/>
  <c r="V135" i="17" s="1"/>
  <c r="I135" i="17"/>
  <c r="U135" i="17" s="1"/>
  <c r="H135" i="17"/>
  <c r="K135" i="17" s="1"/>
  <c r="L134" i="17"/>
  <c r="J134" i="17"/>
  <c r="V134" i="17" s="1"/>
  <c r="I134" i="17"/>
  <c r="U134" i="17" s="1"/>
  <c r="H134" i="17"/>
  <c r="K134" i="17" s="1"/>
  <c r="L133" i="17"/>
  <c r="J133" i="17"/>
  <c r="V133" i="17" s="1"/>
  <c r="I133" i="17"/>
  <c r="U133" i="17" s="1"/>
  <c r="H133" i="17"/>
  <c r="K133" i="17" s="1"/>
  <c r="L132" i="17"/>
  <c r="J132" i="17"/>
  <c r="V132" i="17" s="1"/>
  <c r="I132" i="17"/>
  <c r="U132" i="17" s="1"/>
  <c r="H132" i="17"/>
  <c r="K132" i="17" s="1"/>
  <c r="L131" i="17"/>
  <c r="J131" i="17"/>
  <c r="V131" i="17" s="1"/>
  <c r="I131" i="17"/>
  <c r="U131" i="17" s="1"/>
  <c r="H131" i="17"/>
  <c r="K131" i="17" s="1"/>
  <c r="L130" i="17"/>
  <c r="J130" i="17"/>
  <c r="V130" i="17" s="1"/>
  <c r="I130" i="17"/>
  <c r="U130" i="17" s="1"/>
  <c r="H130" i="17"/>
  <c r="K130" i="17" s="1"/>
  <c r="L129" i="17"/>
  <c r="J129" i="17"/>
  <c r="V129" i="17" s="1"/>
  <c r="I129" i="17"/>
  <c r="U129" i="17" s="1"/>
  <c r="H129" i="17"/>
  <c r="K129" i="17" s="1"/>
  <c r="L128" i="17"/>
  <c r="J128" i="17"/>
  <c r="V128" i="17" s="1"/>
  <c r="I128" i="17"/>
  <c r="U128" i="17" s="1"/>
  <c r="H128" i="17"/>
  <c r="K128" i="17" s="1"/>
  <c r="L127" i="17"/>
  <c r="J127" i="17"/>
  <c r="V127" i="17" s="1"/>
  <c r="I127" i="17"/>
  <c r="U127" i="17" s="1"/>
  <c r="H127" i="17"/>
  <c r="K127" i="17" s="1"/>
  <c r="L126" i="17"/>
  <c r="J126" i="17"/>
  <c r="V126" i="17" s="1"/>
  <c r="I126" i="17"/>
  <c r="U126" i="17" s="1"/>
  <c r="H126" i="17"/>
  <c r="K126" i="17" s="1"/>
  <c r="L125" i="17"/>
  <c r="J125" i="17"/>
  <c r="V125" i="17" s="1"/>
  <c r="I125" i="17"/>
  <c r="U125" i="17" s="1"/>
  <c r="H125" i="17"/>
  <c r="K125" i="17" s="1"/>
  <c r="L124" i="17"/>
  <c r="J124" i="17"/>
  <c r="V124" i="17" s="1"/>
  <c r="I124" i="17"/>
  <c r="U124" i="17" s="1"/>
  <c r="H124" i="17"/>
  <c r="K124" i="17" s="1"/>
  <c r="L123" i="17"/>
  <c r="J123" i="17"/>
  <c r="V123" i="17" s="1"/>
  <c r="I123" i="17"/>
  <c r="U123" i="17" s="1"/>
  <c r="H123" i="17"/>
  <c r="K123" i="17" s="1"/>
  <c r="L122" i="17"/>
  <c r="J122" i="17"/>
  <c r="V122" i="17" s="1"/>
  <c r="I122" i="17"/>
  <c r="U122" i="17" s="1"/>
  <c r="H122" i="17"/>
  <c r="K122" i="17" s="1"/>
  <c r="L121" i="17"/>
  <c r="J121" i="17"/>
  <c r="V121" i="17" s="1"/>
  <c r="I121" i="17"/>
  <c r="U121" i="17" s="1"/>
  <c r="H121" i="17"/>
  <c r="K121" i="17" s="1"/>
  <c r="L120" i="17"/>
  <c r="J120" i="17"/>
  <c r="V120" i="17" s="1"/>
  <c r="I120" i="17"/>
  <c r="U120" i="17" s="1"/>
  <c r="H120" i="17"/>
  <c r="K120" i="17" s="1"/>
  <c r="L119" i="17"/>
  <c r="J119" i="17"/>
  <c r="V119" i="17" s="1"/>
  <c r="I119" i="17"/>
  <c r="U119" i="17" s="1"/>
  <c r="H119" i="17"/>
  <c r="K119" i="17" s="1"/>
  <c r="L118" i="17"/>
  <c r="J118" i="17"/>
  <c r="V118" i="17" s="1"/>
  <c r="I118" i="17"/>
  <c r="U118" i="17" s="1"/>
  <c r="H118" i="17"/>
  <c r="K118" i="17" s="1"/>
  <c r="L117" i="17"/>
  <c r="J117" i="17"/>
  <c r="V117" i="17" s="1"/>
  <c r="I117" i="17"/>
  <c r="U117" i="17" s="1"/>
  <c r="H117" i="17"/>
  <c r="K117" i="17" s="1"/>
  <c r="L116" i="17"/>
  <c r="J116" i="17"/>
  <c r="V116" i="17" s="1"/>
  <c r="I116" i="17"/>
  <c r="U116" i="17" s="1"/>
  <c r="H116" i="17"/>
  <c r="K116" i="17" s="1"/>
  <c r="L115" i="17"/>
  <c r="J115" i="17"/>
  <c r="V115" i="17" s="1"/>
  <c r="I115" i="17"/>
  <c r="U115" i="17" s="1"/>
  <c r="H115" i="17"/>
  <c r="K115" i="17" s="1"/>
  <c r="L114" i="17"/>
  <c r="J114" i="17"/>
  <c r="V114" i="17" s="1"/>
  <c r="I114" i="17"/>
  <c r="U114" i="17" s="1"/>
  <c r="H114" i="17"/>
  <c r="K114" i="17" s="1"/>
  <c r="L113" i="17"/>
  <c r="J113" i="17"/>
  <c r="V113" i="17" s="1"/>
  <c r="I113" i="17"/>
  <c r="U113" i="17" s="1"/>
  <c r="H113" i="17"/>
  <c r="K113" i="17" s="1"/>
  <c r="L112" i="17"/>
  <c r="J112" i="17"/>
  <c r="V112" i="17" s="1"/>
  <c r="I112" i="17"/>
  <c r="U112" i="17" s="1"/>
  <c r="H112" i="17"/>
  <c r="K112" i="17" s="1"/>
  <c r="L111" i="17"/>
  <c r="J111" i="17"/>
  <c r="V111" i="17" s="1"/>
  <c r="I111" i="17"/>
  <c r="U111" i="17" s="1"/>
  <c r="H111" i="17"/>
  <c r="K111" i="17" s="1"/>
  <c r="L110" i="17"/>
  <c r="J110" i="17"/>
  <c r="V110" i="17" s="1"/>
  <c r="I110" i="17"/>
  <c r="U110" i="17" s="1"/>
  <c r="H110" i="17"/>
  <c r="K110" i="17" s="1"/>
  <c r="U109" i="17"/>
  <c r="L109" i="17"/>
  <c r="J109" i="17"/>
  <c r="V109" i="17" s="1"/>
  <c r="I109" i="17"/>
  <c r="H109" i="17"/>
  <c r="K109" i="17" s="1"/>
  <c r="L108" i="17"/>
  <c r="J108" i="17"/>
  <c r="V108" i="17" s="1"/>
  <c r="I108" i="17"/>
  <c r="U108" i="17" s="1"/>
  <c r="H108" i="17"/>
  <c r="K108" i="17" s="1"/>
  <c r="L107" i="17"/>
  <c r="J107" i="17"/>
  <c r="V107" i="17" s="1"/>
  <c r="I107" i="17"/>
  <c r="U107" i="17" s="1"/>
  <c r="H107" i="17"/>
  <c r="K107" i="17" s="1"/>
  <c r="L106" i="17"/>
  <c r="J106" i="17"/>
  <c r="V106" i="17" s="1"/>
  <c r="I106" i="17"/>
  <c r="U106" i="17" s="1"/>
  <c r="H106" i="17"/>
  <c r="K106" i="17" s="1"/>
  <c r="L105" i="17"/>
  <c r="J105" i="17"/>
  <c r="V105" i="17" s="1"/>
  <c r="I105" i="17"/>
  <c r="U105" i="17" s="1"/>
  <c r="H105" i="17"/>
  <c r="K105" i="17" s="1"/>
  <c r="L104" i="17"/>
  <c r="J104" i="17"/>
  <c r="V104" i="17" s="1"/>
  <c r="I104" i="17"/>
  <c r="U104" i="17" s="1"/>
  <c r="H104" i="17"/>
  <c r="K104" i="17" s="1"/>
  <c r="L103" i="17"/>
  <c r="J103" i="17"/>
  <c r="V103" i="17" s="1"/>
  <c r="I103" i="17"/>
  <c r="U103" i="17" s="1"/>
  <c r="H103" i="17"/>
  <c r="K103" i="17" s="1"/>
  <c r="L102" i="17"/>
  <c r="J102" i="17"/>
  <c r="V102" i="17" s="1"/>
  <c r="I102" i="17"/>
  <c r="U102" i="17" s="1"/>
  <c r="H102" i="17"/>
  <c r="K102" i="17" s="1"/>
  <c r="L101" i="17"/>
  <c r="J101" i="17"/>
  <c r="V101" i="17" s="1"/>
  <c r="I101" i="17"/>
  <c r="U101" i="17" s="1"/>
  <c r="H101" i="17"/>
  <c r="K101" i="17" s="1"/>
  <c r="L100" i="17"/>
  <c r="J100" i="17"/>
  <c r="V100" i="17" s="1"/>
  <c r="I100" i="17"/>
  <c r="U100" i="17" s="1"/>
  <c r="H100" i="17"/>
  <c r="K100" i="17" s="1"/>
  <c r="L99" i="17"/>
  <c r="J99" i="17"/>
  <c r="V99" i="17" s="1"/>
  <c r="I99" i="17"/>
  <c r="U99" i="17" s="1"/>
  <c r="H99" i="17"/>
  <c r="K99" i="17" s="1"/>
  <c r="L98" i="17"/>
  <c r="J98" i="17"/>
  <c r="V98" i="17" s="1"/>
  <c r="I98" i="17"/>
  <c r="U98" i="17" s="1"/>
  <c r="H98" i="17"/>
  <c r="K98" i="17" s="1"/>
  <c r="L97" i="17"/>
  <c r="J97" i="17"/>
  <c r="V97" i="17" s="1"/>
  <c r="I97" i="17"/>
  <c r="U97" i="17" s="1"/>
  <c r="H97" i="17"/>
  <c r="K97" i="17" s="1"/>
  <c r="L96" i="17"/>
  <c r="J96" i="17"/>
  <c r="V96" i="17" s="1"/>
  <c r="I96" i="17"/>
  <c r="U96" i="17" s="1"/>
  <c r="H96" i="17"/>
  <c r="K96" i="17" s="1"/>
  <c r="U95" i="17"/>
  <c r="L95" i="17"/>
  <c r="J95" i="17"/>
  <c r="V95" i="17" s="1"/>
  <c r="I95" i="17"/>
  <c r="H95" i="17"/>
  <c r="T95" i="17" s="1"/>
  <c r="L94" i="17"/>
  <c r="J94" i="17"/>
  <c r="V94" i="17" s="1"/>
  <c r="I94" i="17"/>
  <c r="U94" i="17" s="1"/>
  <c r="H94" i="17"/>
  <c r="T94" i="17" s="1"/>
  <c r="L93" i="17"/>
  <c r="J93" i="17"/>
  <c r="V93" i="17" s="1"/>
  <c r="I93" i="17"/>
  <c r="U93" i="17" s="1"/>
  <c r="H93" i="17"/>
  <c r="T93" i="17" s="1"/>
  <c r="L92" i="17"/>
  <c r="J92" i="17"/>
  <c r="V92" i="17" s="1"/>
  <c r="I92" i="17"/>
  <c r="U92" i="17" s="1"/>
  <c r="H92" i="17"/>
  <c r="L91" i="17"/>
  <c r="K91" i="17"/>
  <c r="J91" i="17"/>
  <c r="V91" i="17" s="1"/>
  <c r="I91" i="17"/>
  <c r="U91" i="17" s="1"/>
  <c r="H91" i="17"/>
  <c r="T91" i="17" s="1"/>
  <c r="L90" i="17"/>
  <c r="J90" i="17"/>
  <c r="V90" i="17" s="1"/>
  <c r="I90" i="17"/>
  <c r="U90" i="17" s="1"/>
  <c r="H90" i="17"/>
  <c r="T90" i="17" s="1"/>
  <c r="L89" i="17"/>
  <c r="J89" i="17"/>
  <c r="V89" i="17" s="1"/>
  <c r="I89" i="17"/>
  <c r="U89" i="17" s="1"/>
  <c r="H89" i="17"/>
  <c r="T89" i="17" s="1"/>
  <c r="L88" i="17"/>
  <c r="J88" i="17"/>
  <c r="V88" i="17" s="1"/>
  <c r="I88" i="17"/>
  <c r="U88" i="17" s="1"/>
  <c r="H88" i="17"/>
  <c r="U87" i="17"/>
  <c r="L87" i="17"/>
  <c r="J87" i="17"/>
  <c r="V87" i="17" s="1"/>
  <c r="I87" i="17"/>
  <c r="H87" i="17"/>
  <c r="T87" i="17" s="1"/>
  <c r="L86" i="17"/>
  <c r="J86" i="17"/>
  <c r="V86" i="17" s="1"/>
  <c r="I86" i="17"/>
  <c r="U86" i="17" s="1"/>
  <c r="H86" i="17"/>
  <c r="T86" i="17" s="1"/>
  <c r="L85" i="17"/>
  <c r="J85" i="17"/>
  <c r="V85" i="17" s="1"/>
  <c r="I85" i="17"/>
  <c r="U85" i="17" s="1"/>
  <c r="H85" i="17"/>
  <c r="T85" i="17" s="1"/>
  <c r="L84" i="17"/>
  <c r="J84" i="17"/>
  <c r="V84" i="17" s="1"/>
  <c r="I84" i="17"/>
  <c r="U84" i="17" s="1"/>
  <c r="H84" i="17"/>
  <c r="L83" i="17"/>
  <c r="J83" i="17"/>
  <c r="V83" i="17" s="1"/>
  <c r="I83" i="17"/>
  <c r="U83" i="17" s="1"/>
  <c r="H83" i="17"/>
  <c r="T83" i="17" s="1"/>
  <c r="L82" i="17"/>
  <c r="J82" i="17"/>
  <c r="V82" i="17" s="1"/>
  <c r="I82" i="17"/>
  <c r="U82" i="17" s="1"/>
  <c r="H82" i="17"/>
  <c r="T82" i="17" s="1"/>
  <c r="L81" i="17"/>
  <c r="J81" i="17"/>
  <c r="V81" i="17" s="1"/>
  <c r="I81" i="17"/>
  <c r="U81" i="17" s="1"/>
  <c r="H81" i="17"/>
  <c r="T81" i="17" s="1"/>
  <c r="L80" i="17"/>
  <c r="J80" i="17"/>
  <c r="V80" i="17" s="1"/>
  <c r="I80" i="17"/>
  <c r="U80" i="17" s="1"/>
  <c r="H80" i="17"/>
  <c r="L79" i="17"/>
  <c r="J79" i="17"/>
  <c r="V79" i="17" s="1"/>
  <c r="I79" i="17"/>
  <c r="U79" i="17" s="1"/>
  <c r="H79" i="17"/>
  <c r="T79" i="17" s="1"/>
  <c r="L78" i="17"/>
  <c r="J78" i="17"/>
  <c r="V78" i="17" s="1"/>
  <c r="I78" i="17"/>
  <c r="U78" i="17" s="1"/>
  <c r="H78" i="17"/>
  <c r="T78" i="17" s="1"/>
  <c r="U77" i="17"/>
  <c r="L77" i="17"/>
  <c r="J77" i="17"/>
  <c r="V77" i="17" s="1"/>
  <c r="I77" i="17"/>
  <c r="H77" i="17"/>
  <c r="T77" i="17" s="1"/>
  <c r="L76" i="17"/>
  <c r="J76" i="17"/>
  <c r="V76" i="17" s="1"/>
  <c r="I76" i="17"/>
  <c r="U76" i="17" s="1"/>
  <c r="H76" i="17"/>
  <c r="L75" i="17"/>
  <c r="J75" i="17"/>
  <c r="V75" i="17" s="1"/>
  <c r="I75" i="17"/>
  <c r="U75" i="17" s="1"/>
  <c r="H75" i="17"/>
  <c r="T75" i="17" s="1"/>
  <c r="L74" i="17"/>
  <c r="J74" i="17"/>
  <c r="V74" i="17" s="1"/>
  <c r="I74" i="17"/>
  <c r="U74" i="17" s="1"/>
  <c r="H74" i="17"/>
  <c r="L73" i="17"/>
  <c r="J73" i="17"/>
  <c r="V73" i="17" s="1"/>
  <c r="I73" i="17"/>
  <c r="U73" i="17" s="1"/>
  <c r="H73" i="17"/>
  <c r="T73" i="17" s="1"/>
  <c r="L72" i="17"/>
  <c r="J72" i="17"/>
  <c r="V72" i="17" s="1"/>
  <c r="I72" i="17"/>
  <c r="U72" i="17" s="1"/>
  <c r="H72" i="17"/>
  <c r="U71" i="17"/>
  <c r="L71" i="17"/>
  <c r="J71" i="17"/>
  <c r="V71" i="17" s="1"/>
  <c r="I71" i="17"/>
  <c r="H71" i="17"/>
  <c r="T71" i="17" s="1"/>
  <c r="L70" i="17"/>
  <c r="J70" i="17"/>
  <c r="V70" i="17" s="1"/>
  <c r="I70" i="17"/>
  <c r="U70" i="17" s="1"/>
  <c r="H70" i="17"/>
  <c r="T70" i="17" s="1"/>
  <c r="L69" i="17"/>
  <c r="J69" i="17"/>
  <c r="V69" i="17" s="1"/>
  <c r="I69" i="17"/>
  <c r="U69" i="17" s="1"/>
  <c r="H69" i="17"/>
  <c r="T69" i="17" s="1"/>
  <c r="L68" i="17"/>
  <c r="J68" i="17"/>
  <c r="V68" i="17" s="1"/>
  <c r="I68" i="17"/>
  <c r="U68" i="17" s="1"/>
  <c r="H68" i="17"/>
  <c r="V67" i="17"/>
  <c r="L67" i="17"/>
  <c r="J67" i="17"/>
  <c r="I67" i="17"/>
  <c r="U67" i="17" s="1"/>
  <c r="H67" i="17"/>
  <c r="T67" i="17" s="1"/>
  <c r="L66" i="17"/>
  <c r="J66" i="17"/>
  <c r="V66" i="17" s="1"/>
  <c r="I66" i="17"/>
  <c r="U66" i="17" s="1"/>
  <c r="H66" i="17"/>
  <c r="T66" i="17" s="1"/>
  <c r="L65" i="17"/>
  <c r="J65" i="17"/>
  <c r="V65" i="17" s="1"/>
  <c r="I65" i="17"/>
  <c r="U65" i="17" s="1"/>
  <c r="H65" i="17"/>
  <c r="T65" i="17" s="1"/>
  <c r="L64" i="17"/>
  <c r="J64" i="17"/>
  <c r="V64" i="17" s="1"/>
  <c r="I64" i="17"/>
  <c r="U64" i="17" s="1"/>
  <c r="H64" i="17"/>
  <c r="L63" i="17"/>
  <c r="J63" i="17"/>
  <c r="V63" i="17" s="1"/>
  <c r="I63" i="17"/>
  <c r="U63" i="17" s="1"/>
  <c r="H63" i="17"/>
  <c r="T63" i="17" s="1"/>
  <c r="L62" i="17"/>
  <c r="J62" i="17"/>
  <c r="V62" i="17" s="1"/>
  <c r="I62" i="17"/>
  <c r="U62" i="17" s="1"/>
  <c r="H62" i="17"/>
  <c r="T62" i="17" s="1"/>
  <c r="L61" i="17"/>
  <c r="J61" i="17"/>
  <c r="V61" i="17" s="1"/>
  <c r="I61" i="17"/>
  <c r="U61" i="17" s="1"/>
  <c r="H61" i="17"/>
  <c r="T61" i="17" s="1"/>
  <c r="L60" i="17"/>
  <c r="J60" i="17"/>
  <c r="V60" i="17" s="1"/>
  <c r="I60" i="17"/>
  <c r="U60" i="17" s="1"/>
  <c r="H60" i="17"/>
  <c r="K60" i="17" s="1"/>
  <c r="L59" i="17"/>
  <c r="J59" i="17"/>
  <c r="V59" i="17" s="1"/>
  <c r="I59" i="17"/>
  <c r="U59" i="17" s="1"/>
  <c r="H59" i="17"/>
  <c r="T59" i="17" s="1"/>
  <c r="L58" i="17"/>
  <c r="J58" i="17"/>
  <c r="V58" i="17" s="1"/>
  <c r="I58" i="17"/>
  <c r="U58" i="17" s="1"/>
  <c r="H58" i="17"/>
  <c r="T58" i="17" s="1"/>
  <c r="L57" i="17"/>
  <c r="J57" i="17"/>
  <c r="V57" i="17" s="1"/>
  <c r="I57" i="17"/>
  <c r="U57" i="17" s="1"/>
  <c r="H57" i="17"/>
  <c r="T57" i="17" s="1"/>
  <c r="U56" i="17"/>
  <c r="L56" i="17"/>
  <c r="J56" i="17"/>
  <c r="V56" i="17" s="1"/>
  <c r="I56" i="17"/>
  <c r="H56" i="17"/>
  <c r="K56" i="17" s="1"/>
  <c r="L55" i="17"/>
  <c r="J55" i="17"/>
  <c r="V55" i="17" s="1"/>
  <c r="I55" i="17"/>
  <c r="U55" i="17" s="1"/>
  <c r="H55" i="17"/>
  <c r="T55" i="17" s="1"/>
  <c r="U54" i="17"/>
  <c r="L54" i="17"/>
  <c r="J54" i="17"/>
  <c r="V54" i="17" s="1"/>
  <c r="I54" i="17"/>
  <c r="H54" i="17"/>
  <c r="K54" i="17" s="1"/>
  <c r="L53" i="17"/>
  <c r="J53" i="17"/>
  <c r="V53" i="17" s="1"/>
  <c r="I53" i="17"/>
  <c r="U53" i="17" s="1"/>
  <c r="H53" i="17"/>
  <c r="T53" i="17" s="1"/>
  <c r="L52" i="17"/>
  <c r="J52" i="17"/>
  <c r="V52" i="17" s="1"/>
  <c r="I52" i="17"/>
  <c r="U52" i="17" s="1"/>
  <c r="H52" i="17"/>
  <c r="K52" i="17" s="1"/>
  <c r="L51" i="17"/>
  <c r="J51" i="17"/>
  <c r="V51" i="17" s="1"/>
  <c r="I51" i="17"/>
  <c r="U51" i="17" s="1"/>
  <c r="H51" i="17"/>
  <c r="T51" i="17" s="1"/>
  <c r="L50" i="17"/>
  <c r="J50" i="17"/>
  <c r="V50" i="17" s="1"/>
  <c r="I50" i="17"/>
  <c r="U50" i="17" s="1"/>
  <c r="H50" i="17"/>
  <c r="T50" i="17" s="1"/>
  <c r="V49" i="17"/>
  <c r="L49" i="17"/>
  <c r="J49" i="17"/>
  <c r="I49" i="17"/>
  <c r="U49" i="17" s="1"/>
  <c r="H49" i="17"/>
  <c r="T49" i="17" s="1"/>
  <c r="L48" i="17"/>
  <c r="J48" i="17"/>
  <c r="V48" i="17" s="1"/>
  <c r="I48" i="17"/>
  <c r="U48" i="17" s="1"/>
  <c r="H48" i="17"/>
  <c r="K48" i="17" s="1"/>
  <c r="L47" i="17"/>
  <c r="J47" i="17"/>
  <c r="V47" i="17" s="1"/>
  <c r="I47" i="17"/>
  <c r="U47" i="17" s="1"/>
  <c r="H47" i="17"/>
  <c r="T47" i="17" s="1"/>
  <c r="L46" i="17"/>
  <c r="J46" i="17"/>
  <c r="V46" i="17" s="1"/>
  <c r="I46" i="17"/>
  <c r="U46" i="17" s="1"/>
  <c r="H46" i="17"/>
  <c r="T46" i="17" s="1"/>
  <c r="L45" i="17"/>
  <c r="J45" i="17"/>
  <c r="V45" i="17" s="1"/>
  <c r="I45" i="17"/>
  <c r="U45" i="17" s="1"/>
  <c r="H45" i="17"/>
  <c r="T45" i="17" s="1"/>
  <c r="L44" i="17"/>
  <c r="J44" i="17"/>
  <c r="V44" i="17" s="1"/>
  <c r="I44" i="17"/>
  <c r="U44" i="17" s="1"/>
  <c r="H44" i="17"/>
  <c r="K44" i="17" s="1"/>
  <c r="L43" i="17"/>
  <c r="J43" i="17"/>
  <c r="V43" i="17" s="1"/>
  <c r="I43" i="17"/>
  <c r="U43" i="17" s="1"/>
  <c r="H43" i="17"/>
  <c r="L42" i="17"/>
  <c r="J42" i="17"/>
  <c r="V42" i="17" s="1"/>
  <c r="I42" i="17"/>
  <c r="U42" i="17" s="1"/>
  <c r="H42" i="17"/>
  <c r="L41" i="17"/>
  <c r="J41" i="17"/>
  <c r="V41" i="17" s="1"/>
  <c r="I41" i="17"/>
  <c r="U41" i="17" s="1"/>
  <c r="H41" i="17"/>
  <c r="L40" i="17"/>
  <c r="J40" i="17"/>
  <c r="V40" i="17" s="1"/>
  <c r="I40" i="17"/>
  <c r="U40" i="17" s="1"/>
  <c r="H40" i="17"/>
  <c r="L39" i="17"/>
  <c r="J39" i="17"/>
  <c r="V39" i="17" s="1"/>
  <c r="I39" i="17"/>
  <c r="U39" i="17" s="1"/>
  <c r="H39" i="17"/>
  <c r="L38" i="17"/>
  <c r="J38" i="17"/>
  <c r="V38" i="17" s="1"/>
  <c r="I38" i="17"/>
  <c r="U38" i="17" s="1"/>
  <c r="H38" i="17"/>
  <c r="L37" i="17"/>
  <c r="J37" i="17"/>
  <c r="V37" i="17" s="1"/>
  <c r="I37" i="17"/>
  <c r="U37" i="17" s="1"/>
  <c r="H37" i="17"/>
  <c r="L36" i="17"/>
  <c r="J36" i="17"/>
  <c r="V36" i="17" s="1"/>
  <c r="I36" i="17"/>
  <c r="U36" i="17" s="1"/>
  <c r="H36" i="17"/>
  <c r="L35" i="17"/>
  <c r="J35" i="17"/>
  <c r="V35" i="17" s="1"/>
  <c r="I35" i="17"/>
  <c r="U35" i="17" s="1"/>
  <c r="H35" i="17"/>
  <c r="L34" i="17"/>
  <c r="J34" i="17"/>
  <c r="V34" i="17" s="1"/>
  <c r="I34" i="17"/>
  <c r="U34" i="17" s="1"/>
  <c r="H34" i="17"/>
  <c r="L33" i="17"/>
  <c r="J33" i="17"/>
  <c r="V33" i="17" s="1"/>
  <c r="I33" i="17"/>
  <c r="U33" i="17" s="1"/>
  <c r="H33" i="17"/>
  <c r="L32" i="17"/>
  <c r="J32" i="17"/>
  <c r="V32" i="17" s="1"/>
  <c r="I32" i="17"/>
  <c r="U32" i="17" s="1"/>
  <c r="H32" i="17"/>
  <c r="L31" i="17"/>
  <c r="J31" i="17"/>
  <c r="V31" i="17" s="1"/>
  <c r="I31" i="17"/>
  <c r="U31" i="17" s="1"/>
  <c r="H31" i="17"/>
  <c r="L30" i="17"/>
  <c r="J30" i="17"/>
  <c r="V30" i="17" s="1"/>
  <c r="I30" i="17"/>
  <c r="U30" i="17" s="1"/>
  <c r="H30" i="17"/>
  <c r="L29" i="17"/>
  <c r="J29" i="17"/>
  <c r="V29" i="17" s="1"/>
  <c r="I29" i="17"/>
  <c r="U29" i="17" s="1"/>
  <c r="H29" i="17"/>
  <c r="L28" i="17"/>
  <c r="J28" i="17"/>
  <c r="V28" i="17" s="1"/>
  <c r="I28" i="17"/>
  <c r="U28" i="17" s="1"/>
  <c r="H28" i="17"/>
  <c r="L27" i="17"/>
  <c r="J27" i="17"/>
  <c r="V27" i="17" s="1"/>
  <c r="I27" i="17"/>
  <c r="U27" i="17" s="1"/>
  <c r="H27" i="17"/>
  <c r="U26" i="17"/>
  <c r="L26" i="17"/>
  <c r="J26" i="17"/>
  <c r="V26" i="17" s="1"/>
  <c r="I26" i="17"/>
  <c r="H26" i="17"/>
  <c r="L25" i="17"/>
  <c r="J25" i="17"/>
  <c r="V25" i="17" s="1"/>
  <c r="I25" i="17"/>
  <c r="U25" i="17" s="1"/>
  <c r="H25" i="17"/>
  <c r="L24" i="17"/>
  <c r="J24" i="17"/>
  <c r="V24" i="17" s="1"/>
  <c r="I24" i="17"/>
  <c r="U24" i="17" s="1"/>
  <c r="H24" i="17"/>
  <c r="L23" i="17"/>
  <c r="J23" i="17"/>
  <c r="V23" i="17" s="1"/>
  <c r="I23" i="17"/>
  <c r="U23" i="17" s="1"/>
  <c r="H23" i="17"/>
  <c r="L22" i="17"/>
  <c r="J22" i="17"/>
  <c r="V22" i="17" s="1"/>
  <c r="I22" i="17"/>
  <c r="U22" i="17" s="1"/>
  <c r="H22" i="17"/>
  <c r="L21" i="17"/>
  <c r="J21" i="17"/>
  <c r="V21" i="17" s="1"/>
  <c r="I21" i="17"/>
  <c r="U21" i="17" s="1"/>
  <c r="H21" i="17"/>
  <c r="L20" i="17"/>
  <c r="J20" i="17"/>
  <c r="V20" i="17" s="1"/>
  <c r="I20" i="17"/>
  <c r="U20" i="17" s="1"/>
  <c r="H20" i="17"/>
  <c r="L19" i="17"/>
  <c r="J19" i="17"/>
  <c r="V19" i="17" s="1"/>
  <c r="I19" i="17"/>
  <c r="U19" i="17" s="1"/>
  <c r="H19" i="17"/>
  <c r="U18" i="17"/>
  <c r="L18" i="17"/>
  <c r="J18" i="17"/>
  <c r="V18" i="17" s="1"/>
  <c r="I18" i="17"/>
  <c r="H18" i="17"/>
  <c r="T18" i="17" s="1"/>
  <c r="L17" i="17"/>
  <c r="I17" i="17"/>
  <c r="U17" i="17" s="1"/>
  <c r="H17" i="17"/>
  <c r="J17" i="17" s="1"/>
  <c r="V17" i="17" s="1"/>
  <c r="I16" i="17"/>
  <c r="U16" i="17" s="1"/>
  <c r="H16" i="17"/>
  <c r="J16" i="17" s="1"/>
  <c r="I15" i="17"/>
  <c r="U15" i="17" s="1"/>
  <c r="H15" i="17"/>
  <c r="J15" i="17" s="1"/>
  <c r="I14" i="17"/>
  <c r="U14" i="17" s="1"/>
  <c r="H14" i="17"/>
  <c r="J14" i="17" s="1"/>
  <c r="K13" i="17"/>
  <c r="J13" i="17"/>
  <c r="V13" i="17" s="1"/>
  <c r="I13" i="17"/>
  <c r="U13" i="17" s="1"/>
  <c r="H13" i="17"/>
  <c r="T13" i="17" s="1"/>
  <c r="L12" i="17"/>
  <c r="I12" i="17"/>
  <c r="U12" i="17" s="1"/>
  <c r="H12" i="17"/>
  <c r="I11" i="17"/>
  <c r="U11" i="17" s="1"/>
  <c r="H11" i="17"/>
  <c r="K11" i="17" s="1"/>
  <c r="J10" i="17"/>
  <c r="V10" i="17" s="1"/>
  <c r="I10" i="17"/>
  <c r="U10" i="17" s="1"/>
  <c r="H10" i="17"/>
  <c r="T10" i="17" s="1"/>
  <c r="I9" i="17"/>
  <c r="U9" i="17" s="1"/>
  <c r="H9" i="17"/>
  <c r="K9" i="17" s="1"/>
  <c r="I8" i="17"/>
  <c r="U8" i="17" s="1"/>
  <c r="H8" i="17"/>
  <c r="T8" i="17" s="1"/>
  <c r="L7" i="17"/>
  <c r="I7" i="17"/>
  <c r="U7" i="17" s="1"/>
  <c r="H7" i="17"/>
  <c r="T7" i="17" s="1"/>
  <c r="I6" i="17"/>
  <c r="U6" i="17" s="1"/>
  <c r="H6" i="17"/>
  <c r="T6" i="17" s="1"/>
  <c r="L5" i="17"/>
  <c r="I5" i="17"/>
  <c r="U5" i="17" s="1"/>
  <c r="H5" i="17"/>
  <c r="K5" i="17" s="1"/>
  <c r="L4" i="17"/>
  <c r="I4" i="17"/>
  <c r="U4" i="17" s="1"/>
  <c r="H4" i="17"/>
  <c r="J4" i="17" s="1"/>
  <c r="V4" i="17" s="1"/>
  <c r="I3" i="17"/>
  <c r="U3" i="17" s="1"/>
  <c r="H3" i="17"/>
  <c r="T3" i="17" s="1"/>
  <c r="L301" i="16"/>
  <c r="J301" i="16"/>
  <c r="V301" i="16" s="1"/>
  <c r="I301" i="16"/>
  <c r="U301" i="16" s="1"/>
  <c r="H301" i="16"/>
  <c r="K301" i="16" s="1"/>
  <c r="L300" i="16"/>
  <c r="J300" i="16"/>
  <c r="V300" i="16" s="1"/>
  <c r="I300" i="16"/>
  <c r="U300" i="16" s="1"/>
  <c r="H300" i="16"/>
  <c r="K300" i="16" s="1"/>
  <c r="L299" i="16"/>
  <c r="J299" i="16"/>
  <c r="V299" i="16" s="1"/>
  <c r="I299" i="16"/>
  <c r="U299" i="16" s="1"/>
  <c r="H299" i="16"/>
  <c r="K299" i="16" s="1"/>
  <c r="L298" i="16"/>
  <c r="J298" i="16"/>
  <c r="V298" i="16" s="1"/>
  <c r="I298" i="16"/>
  <c r="U298" i="16" s="1"/>
  <c r="H298" i="16"/>
  <c r="K298" i="16" s="1"/>
  <c r="L297" i="16"/>
  <c r="J297" i="16"/>
  <c r="V297" i="16" s="1"/>
  <c r="I297" i="16"/>
  <c r="U297" i="16" s="1"/>
  <c r="H297" i="16"/>
  <c r="K297" i="16" s="1"/>
  <c r="L296" i="16"/>
  <c r="J296" i="16"/>
  <c r="V296" i="16" s="1"/>
  <c r="I296" i="16"/>
  <c r="U296" i="16" s="1"/>
  <c r="H296" i="16"/>
  <c r="K296" i="16" s="1"/>
  <c r="L295" i="16"/>
  <c r="J295" i="16"/>
  <c r="V295" i="16" s="1"/>
  <c r="I295" i="16"/>
  <c r="U295" i="16" s="1"/>
  <c r="H295" i="16"/>
  <c r="K295" i="16" s="1"/>
  <c r="U294" i="16"/>
  <c r="L294" i="16"/>
  <c r="J294" i="16"/>
  <c r="V294" i="16" s="1"/>
  <c r="I294" i="16"/>
  <c r="H294" i="16"/>
  <c r="K294" i="16" s="1"/>
  <c r="L293" i="16"/>
  <c r="J293" i="16"/>
  <c r="V293" i="16" s="1"/>
  <c r="I293" i="16"/>
  <c r="U293" i="16" s="1"/>
  <c r="H293" i="16"/>
  <c r="K293" i="16" s="1"/>
  <c r="L292" i="16"/>
  <c r="J292" i="16"/>
  <c r="V292" i="16" s="1"/>
  <c r="I292" i="16"/>
  <c r="U292" i="16" s="1"/>
  <c r="H292" i="16"/>
  <c r="K292" i="16" s="1"/>
  <c r="L291" i="16"/>
  <c r="J291" i="16"/>
  <c r="V291" i="16" s="1"/>
  <c r="I291" i="16"/>
  <c r="U291" i="16" s="1"/>
  <c r="H291" i="16"/>
  <c r="K291" i="16" s="1"/>
  <c r="L290" i="16"/>
  <c r="J290" i="16"/>
  <c r="V290" i="16" s="1"/>
  <c r="I290" i="16"/>
  <c r="U290" i="16" s="1"/>
  <c r="H290" i="16"/>
  <c r="L289" i="16"/>
  <c r="J289" i="16"/>
  <c r="V289" i="16" s="1"/>
  <c r="I289" i="16"/>
  <c r="U289" i="16" s="1"/>
  <c r="H289" i="16"/>
  <c r="K289" i="16" s="1"/>
  <c r="L288" i="16"/>
  <c r="J288" i="16"/>
  <c r="V288" i="16" s="1"/>
  <c r="I288" i="16"/>
  <c r="U288" i="16" s="1"/>
  <c r="H288" i="16"/>
  <c r="K288" i="16" s="1"/>
  <c r="L287" i="16"/>
  <c r="J287" i="16"/>
  <c r="V287" i="16" s="1"/>
  <c r="I287" i="16"/>
  <c r="U287" i="16" s="1"/>
  <c r="H287" i="16"/>
  <c r="K287" i="16" s="1"/>
  <c r="L286" i="16"/>
  <c r="J286" i="16"/>
  <c r="V286" i="16" s="1"/>
  <c r="I286" i="16"/>
  <c r="U286" i="16" s="1"/>
  <c r="H286" i="16"/>
  <c r="K286" i="16" s="1"/>
  <c r="L285" i="16"/>
  <c r="J285" i="16"/>
  <c r="V285" i="16" s="1"/>
  <c r="I285" i="16"/>
  <c r="U285" i="16" s="1"/>
  <c r="H285" i="16"/>
  <c r="K285" i="16" s="1"/>
  <c r="L284" i="16"/>
  <c r="J284" i="16"/>
  <c r="V284" i="16" s="1"/>
  <c r="I284" i="16"/>
  <c r="U284" i="16" s="1"/>
  <c r="H284" i="16"/>
  <c r="K284" i="16" s="1"/>
  <c r="L283" i="16"/>
  <c r="J283" i="16"/>
  <c r="V283" i="16" s="1"/>
  <c r="I283" i="16"/>
  <c r="U283" i="16" s="1"/>
  <c r="H283" i="16"/>
  <c r="K283" i="16" s="1"/>
  <c r="L282" i="16"/>
  <c r="J282" i="16"/>
  <c r="V282" i="16" s="1"/>
  <c r="I282" i="16"/>
  <c r="U282" i="16" s="1"/>
  <c r="H282" i="16"/>
  <c r="K282" i="16" s="1"/>
  <c r="L281" i="16"/>
  <c r="J281" i="16"/>
  <c r="V281" i="16" s="1"/>
  <c r="I281" i="16"/>
  <c r="U281" i="16" s="1"/>
  <c r="H281" i="16"/>
  <c r="K281" i="16" s="1"/>
  <c r="L280" i="16"/>
  <c r="J280" i="16"/>
  <c r="V280" i="16" s="1"/>
  <c r="I280" i="16"/>
  <c r="U280" i="16" s="1"/>
  <c r="H280" i="16"/>
  <c r="K280" i="16" s="1"/>
  <c r="L279" i="16"/>
  <c r="J279" i="16"/>
  <c r="V279" i="16" s="1"/>
  <c r="I279" i="16"/>
  <c r="U279" i="16" s="1"/>
  <c r="H279" i="16"/>
  <c r="K279" i="16" s="1"/>
  <c r="L278" i="16"/>
  <c r="J278" i="16"/>
  <c r="V278" i="16" s="1"/>
  <c r="I278" i="16"/>
  <c r="U278" i="16" s="1"/>
  <c r="H278" i="16"/>
  <c r="K278" i="16" s="1"/>
  <c r="L277" i="16"/>
  <c r="J277" i="16"/>
  <c r="V277" i="16" s="1"/>
  <c r="I277" i="16"/>
  <c r="U277" i="16" s="1"/>
  <c r="H277" i="16"/>
  <c r="K277" i="16" s="1"/>
  <c r="L276" i="16"/>
  <c r="J276" i="16"/>
  <c r="V276" i="16" s="1"/>
  <c r="I276" i="16"/>
  <c r="U276" i="16" s="1"/>
  <c r="H276" i="16"/>
  <c r="K276" i="16" s="1"/>
  <c r="L275" i="16"/>
  <c r="J275" i="16"/>
  <c r="V275" i="16" s="1"/>
  <c r="I275" i="16"/>
  <c r="U275" i="16" s="1"/>
  <c r="H275" i="16"/>
  <c r="K275" i="16" s="1"/>
  <c r="L274" i="16"/>
  <c r="J274" i="16"/>
  <c r="V274" i="16" s="1"/>
  <c r="I274" i="16"/>
  <c r="U274" i="16" s="1"/>
  <c r="H274" i="16"/>
  <c r="K274" i="16" s="1"/>
  <c r="L273" i="16"/>
  <c r="J273" i="16"/>
  <c r="V273" i="16" s="1"/>
  <c r="I273" i="16"/>
  <c r="U273" i="16" s="1"/>
  <c r="H273" i="16"/>
  <c r="K273" i="16" s="1"/>
  <c r="L272" i="16"/>
  <c r="J272" i="16"/>
  <c r="V272" i="16" s="1"/>
  <c r="I272" i="16"/>
  <c r="U272" i="16" s="1"/>
  <c r="H272" i="16"/>
  <c r="K272" i="16" s="1"/>
  <c r="L271" i="16"/>
  <c r="J271" i="16"/>
  <c r="V271" i="16" s="1"/>
  <c r="I271" i="16"/>
  <c r="U271" i="16" s="1"/>
  <c r="H271" i="16"/>
  <c r="K271" i="16" s="1"/>
  <c r="L270" i="16"/>
  <c r="J270" i="16"/>
  <c r="V270" i="16" s="1"/>
  <c r="I270" i="16"/>
  <c r="U270" i="16" s="1"/>
  <c r="H270" i="16"/>
  <c r="K270" i="16" s="1"/>
  <c r="L269" i="16"/>
  <c r="J269" i="16"/>
  <c r="V269" i="16" s="1"/>
  <c r="I269" i="16"/>
  <c r="U269" i="16" s="1"/>
  <c r="H269" i="16"/>
  <c r="K269" i="16" s="1"/>
  <c r="L268" i="16"/>
  <c r="J268" i="16"/>
  <c r="V268" i="16" s="1"/>
  <c r="I268" i="16"/>
  <c r="U268" i="16" s="1"/>
  <c r="H268" i="16"/>
  <c r="K268" i="16" s="1"/>
  <c r="L267" i="16"/>
  <c r="J267" i="16"/>
  <c r="V267" i="16" s="1"/>
  <c r="I267" i="16"/>
  <c r="U267" i="16" s="1"/>
  <c r="H267" i="16"/>
  <c r="K267" i="16" s="1"/>
  <c r="L266" i="16"/>
  <c r="J266" i="16"/>
  <c r="V266" i="16" s="1"/>
  <c r="I266" i="16"/>
  <c r="U266" i="16" s="1"/>
  <c r="H266" i="16"/>
  <c r="K266" i="16" s="1"/>
  <c r="L265" i="16"/>
  <c r="J265" i="16"/>
  <c r="V265" i="16" s="1"/>
  <c r="I265" i="16"/>
  <c r="U265" i="16" s="1"/>
  <c r="H265" i="16"/>
  <c r="K265" i="16" s="1"/>
  <c r="L264" i="16"/>
  <c r="J264" i="16"/>
  <c r="V264" i="16" s="1"/>
  <c r="I264" i="16"/>
  <c r="U264" i="16" s="1"/>
  <c r="H264" i="16"/>
  <c r="K264" i="16" s="1"/>
  <c r="L263" i="16"/>
  <c r="J263" i="16"/>
  <c r="V263" i="16" s="1"/>
  <c r="I263" i="16"/>
  <c r="U263" i="16" s="1"/>
  <c r="H263" i="16"/>
  <c r="K263" i="16" s="1"/>
  <c r="U262" i="16"/>
  <c r="L262" i="16"/>
  <c r="J262" i="16"/>
  <c r="V262" i="16" s="1"/>
  <c r="I262" i="16"/>
  <c r="H262" i="16"/>
  <c r="K262" i="16" s="1"/>
  <c r="L261" i="16"/>
  <c r="J261" i="16"/>
  <c r="V261" i="16" s="1"/>
  <c r="I261" i="16"/>
  <c r="U261" i="16" s="1"/>
  <c r="H261" i="16"/>
  <c r="K261" i="16" s="1"/>
  <c r="L260" i="16"/>
  <c r="J260" i="16"/>
  <c r="V260" i="16" s="1"/>
  <c r="I260" i="16"/>
  <c r="U260" i="16" s="1"/>
  <c r="H260" i="16"/>
  <c r="K260" i="16" s="1"/>
  <c r="L259" i="16"/>
  <c r="K259" i="16"/>
  <c r="J259" i="16"/>
  <c r="V259" i="16" s="1"/>
  <c r="I259" i="16"/>
  <c r="U259" i="16" s="1"/>
  <c r="H259" i="16"/>
  <c r="T259" i="16" s="1"/>
  <c r="L258" i="16"/>
  <c r="J258" i="16"/>
  <c r="V258" i="16" s="1"/>
  <c r="I258" i="16"/>
  <c r="U258" i="16" s="1"/>
  <c r="H258" i="16"/>
  <c r="T258" i="16" s="1"/>
  <c r="L257" i="16"/>
  <c r="J257" i="16"/>
  <c r="V257" i="16" s="1"/>
  <c r="I257" i="16"/>
  <c r="U257" i="16" s="1"/>
  <c r="H257" i="16"/>
  <c r="U256" i="16"/>
  <c r="L256" i="16"/>
  <c r="J256" i="16"/>
  <c r="V256" i="16" s="1"/>
  <c r="I256" i="16"/>
  <c r="H256" i="16"/>
  <c r="L255" i="16"/>
  <c r="J255" i="16"/>
  <c r="V255" i="16" s="1"/>
  <c r="I255" i="16"/>
  <c r="U255" i="16" s="1"/>
  <c r="H255" i="16"/>
  <c r="T255" i="16" s="1"/>
  <c r="L254" i="16"/>
  <c r="J254" i="16"/>
  <c r="V254" i="16" s="1"/>
  <c r="I254" i="16"/>
  <c r="U254" i="16" s="1"/>
  <c r="H254" i="16"/>
  <c r="T254" i="16" s="1"/>
  <c r="L253" i="16"/>
  <c r="J253" i="16"/>
  <c r="V253" i="16" s="1"/>
  <c r="I253" i="16"/>
  <c r="U253" i="16" s="1"/>
  <c r="H253" i="16"/>
  <c r="L252" i="16"/>
  <c r="J252" i="16"/>
  <c r="V252" i="16" s="1"/>
  <c r="I252" i="16"/>
  <c r="U252" i="16" s="1"/>
  <c r="H252" i="16"/>
  <c r="L251" i="16"/>
  <c r="J251" i="16"/>
  <c r="V251" i="16" s="1"/>
  <c r="I251" i="16"/>
  <c r="U251" i="16" s="1"/>
  <c r="H251" i="16"/>
  <c r="T251" i="16" s="1"/>
  <c r="V250" i="16"/>
  <c r="L250" i="16"/>
  <c r="J250" i="16"/>
  <c r="I250" i="16"/>
  <c r="U250" i="16" s="1"/>
  <c r="H250" i="16"/>
  <c r="T250" i="16" s="1"/>
  <c r="U249" i="16"/>
  <c r="L249" i="16"/>
  <c r="J249" i="16"/>
  <c r="V249" i="16" s="1"/>
  <c r="I249" i="16"/>
  <c r="H249" i="16"/>
  <c r="V248" i="16"/>
  <c r="L248" i="16"/>
  <c r="J248" i="16"/>
  <c r="I248" i="16"/>
  <c r="U248" i="16" s="1"/>
  <c r="H248" i="16"/>
  <c r="L247" i="16"/>
  <c r="J247" i="16"/>
  <c r="V247" i="16" s="1"/>
  <c r="I247" i="16"/>
  <c r="U247" i="16" s="1"/>
  <c r="H247" i="16"/>
  <c r="U246" i="16"/>
  <c r="L246" i="16"/>
  <c r="J246" i="16"/>
  <c r="V246" i="16" s="1"/>
  <c r="I246" i="16"/>
  <c r="H246" i="16"/>
  <c r="T246" i="16" s="1"/>
  <c r="U245" i="16"/>
  <c r="L245" i="16"/>
  <c r="J245" i="16"/>
  <c r="V245" i="16" s="1"/>
  <c r="I245" i="16"/>
  <c r="H245" i="16"/>
  <c r="L244" i="16"/>
  <c r="K244" i="16"/>
  <c r="J244" i="16"/>
  <c r="V244" i="16" s="1"/>
  <c r="I244" i="16"/>
  <c r="U244" i="16" s="1"/>
  <c r="H244" i="16"/>
  <c r="T244" i="16" s="1"/>
  <c r="L243" i="16"/>
  <c r="J243" i="16"/>
  <c r="V243" i="16" s="1"/>
  <c r="I243" i="16"/>
  <c r="U243" i="16" s="1"/>
  <c r="H243" i="16"/>
  <c r="U242" i="16"/>
  <c r="L242" i="16"/>
  <c r="J242" i="16"/>
  <c r="V242" i="16" s="1"/>
  <c r="I242" i="16"/>
  <c r="H242" i="16"/>
  <c r="T242" i="16" s="1"/>
  <c r="U241" i="16"/>
  <c r="L241" i="16"/>
  <c r="J241" i="16"/>
  <c r="V241" i="16" s="1"/>
  <c r="I241" i="16"/>
  <c r="H241" i="16"/>
  <c r="V240" i="16"/>
  <c r="L240" i="16"/>
  <c r="J240" i="16"/>
  <c r="I240" i="16"/>
  <c r="U240" i="16" s="1"/>
  <c r="H240" i="16"/>
  <c r="L239" i="16"/>
  <c r="K239" i="16"/>
  <c r="J239" i="16"/>
  <c r="V239" i="16" s="1"/>
  <c r="I239" i="16"/>
  <c r="U239" i="16" s="1"/>
  <c r="H239" i="16"/>
  <c r="T239" i="16" s="1"/>
  <c r="V238" i="16"/>
  <c r="L238" i="16"/>
  <c r="J238" i="16"/>
  <c r="I238" i="16"/>
  <c r="U238" i="16" s="1"/>
  <c r="H238" i="16"/>
  <c r="T238" i="16" s="1"/>
  <c r="V237" i="16"/>
  <c r="L237" i="16"/>
  <c r="J237" i="16"/>
  <c r="I237" i="16"/>
  <c r="U237" i="16" s="1"/>
  <c r="H237" i="16"/>
  <c r="V236" i="16"/>
  <c r="L236" i="16"/>
  <c r="K236" i="16"/>
  <c r="J236" i="16"/>
  <c r="I236" i="16"/>
  <c r="U236" i="16" s="1"/>
  <c r="H236" i="16"/>
  <c r="T236" i="16" s="1"/>
  <c r="L235" i="16"/>
  <c r="J235" i="16"/>
  <c r="V235" i="16" s="1"/>
  <c r="I235" i="16"/>
  <c r="U235" i="16" s="1"/>
  <c r="H235" i="16"/>
  <c r="U234" i="16"/>
  <c r="L234" i="16"/>
  <c r="J234" i="16"/>
  <c r="V234" i="16" s="1"/>
  <c r="I234" i="16"/>
  <c r="H234" i="16"/>
  <c r="T234" i="16" s="1"/>
  <c r="V233" i="16"/>
  <c r="L233" i="16"/>
  <c r="J233" i="16"/>
  <c r="I233" i="16"/>
  <c r="U233" i="16" s="1"/>
  <c r="H233" i="16"/>
  <c r="V232" i="16"/>
  <c r="L232" i="16"/>
  <c r="J232" i="16"/>
  <c r="I232" i="16"/>
  <c r="U232" i="16" s="1"/>
  <c r="H232" i="16"/>
  <c r="L231" i="16"/>
  <c r="K231" i="16"/>
  <c r="J231" i="16"/>
  <c r="V231" i="16" s="1"/>
  <c r="I231" i="16"/>
  <c r="U231" i="16" s="1"/>
  <c r="H231" i="16"/>
  <c r="T231" i="16" s="1"/>
  <c r="V230" i="16"/>
  <c r="U230" i="16"/>
  <c r="L230" i="16"/>
  <c r="J230" i="16"/>
  <c r="I230" i="16"/>
  <c r="H230" i="16"/>
  <c r="T230" i="16" s="1"/>
  <c r="L229" i="16"/>
  <c r="J229" i="16"/>
  <c r="V229" i="16" s="1"/>
  <c r="I229" i="16"/>
  <c r="U229" i="16" s="1"/>
  <c r="H229" i="16"/>
  <c r="L228" i="16"/>
  <c r="J228" i="16"/>
  <c r="V228" i="16" s="1"/>
  <c r="I228" i="16"/>
  <c r="U228" i="16" s="1"/>
  <c r="H228" i="16"/>
  <c r="T228" i="16" s="1"/>
  <c r="L227" i="16"/>
  <c r="J227" i="16"/>
  <c r="V227" i="16" s="1"/>
  <c r="I227" i="16"/>
  <c r="U227" i="16" s="1"/>
  <c r="H227" i="16"/>
  <c r="L226" i="16"/>
  <c r="J226" i="16"/>
  <c r="V226" i="16" s="1"/>
  <c r="I226" i="16"/>
  <c r="U226" i="16" s="1"/>
  <c r="H226" i="16"/>
  <c r="T226" i="16" s="1"/>
  <c r="L225" i="16"/>
  <c r="J225" i="16"/>
  <c r="V225" i="16" s="1"/>
  <c r="I225" i="16"/>
  <c r="U225" i="16" s="1"/>
  <c r="H225" i="16"/>
  <c r="U224" i="16"/>
  <c r="L224" i="16"/>
  <c r="J224" i="16"/>
  <c r="V224" i="16" s="1"/>
  <c r="I224" i="16"/>
  <c r="H224" i="16"/>
  <c r="L223" i="16"/>
  <c r="J223" i="16"/>
  <c r="V223" i="16" s="1"/>
  <c r="I223" i="16"/>
  <c r="U223" i="16" s="1"/>
  <c r="H223" i="16"/>
  <c r="T223" i="16" s="1"/>
  <c r="L222" i="16"/>
  <c r="J222" i="16"/>
  <c r="V222" i="16" s="1"/>
  <c r="I222" i="16"/>
  <c r="U222" i="16" s="1"/>
  <c r="H222" i="16"/>
  <c r="T222" i="16" s="1"/>
  <c r="L221" i="16"/>
  <c r="J221" i="16"/>
  <c r="V221" i="16" s="1"/>
  <c r="I221" i="16"/>
  <c r="U221" i="16" s="1"/>
  <c r="H221" i="16"/>
  <c r="L220" i="16"/>
  <c r="J220" i="16"/>
  <c r="V220" i="16" s="1"/>
  <c r="I220" i="16"/>
  <c r="U220" i="16" s="1"/>
  <c r="H220" i="16"/>
  <c r="T220" i="16" s="1"/>
  <c r="L219" i="16"/>
  <c r="J219" i="16"/>
  <c r="V219" i="16" s="1"/>
  <c r="I219" i="16"/>
  <c r="U219" i="16" s="1"/>
  <c r="H219" i="16"/>
  <c r="L218" i="16"/>
  <c r="J218" i="16"/>
  <c r="V218" i="16" s="1"/>
  <c r="I218" i="16"/>
  <c r="U218" i="16" s="1"/>
  <c r="H218" i="16"/>
  <c r="T218" i="16" s="1"/>
  <c r="U217" i="16"/>
  <c r="L217" i="16"/>
  <c r="J217" i="16"/>
  <c r="V217" i="16" s="1"/>
  <c r="I217" i="16"/>
  <c r="H217" i="16"/>
  <c r="L216" i="16"/>
  <c r="K216" i="16"/>
  <c r="J216" i="16"/>
  <c r="V216" i="16" s="1"/>
  <c r="I216" i="16"/>
  <c r="U216" i="16" s="1"/>
  <c r="H216" i="16"/>
  <c r="T216" i="16" s="1"/>
  <c r="L215" i="16"/>
  <c r="J215" i="16"/>
  <c r="V215" i="16" s="1"/>
  <c r="I215" i="16"/>
  <c r="U215" i="16" s="1"/>
  <c r="H215" i="16"/>
  <c r="L214" i="16"/>
  <c r="J214" i="16"/>
  <c r="V214" i="16" s="1"/>
  <c r="I214" i="16"/>
  <c r="U214" i="16" s="1"/>
  <c r="H214" i="16"/>
  <c r="T214" i="16" s="1"/>
  <c r="L213" i="16"/>
  <c r="J213" i="16"/>
  <c r="V213" i="16" s="1"/>
  <c r="I213" i="16"/>
  <c r="U213" i="16" s="1"/>
  <c r="H213" i="16"/>
  <c r="L212" i="16"/>
  <c r="K212" i="16"/>
  <c r="J212" i="16"/>
  <c r="V212" i="16" s="1"/>
  <c r="I212" i="16"/>
  <c r="U212" i="16" s="1"/>
  <c r="H212" i="16"/>
  <c r="T212" i="16" s="1"/>
  <c r="L211" i="16"/>
  <c r="J211" i="16"/>
  <c r="V211" i="16" s="1"/>
  <c r="I211" i="16"/>
  <c r="U211" i="16" s="1"/>
  <c r="H211" i="16"/>
  <c r="T211" i="16" s="1"/>
  <c r="L210" i="16"/>
  <c r="J210" i="16"/>
  <c r="V210" i="16" s="1"/>
  <c r="I210" i="16"/>
  <c r="U210" i="16" s="1"/>
  <c r="H210" i="16"/>
  <c r="T210" i="16" s="1"/>
  <c r="L209" i="16"/>
  <c r="J209" i="16"/>
  <c r="V209" i="16" s="1"/>
  <c r="I209" i="16"/>
  <c r="U209" i="16" s="1"/>
  <c r="H209" i="16"/>
  <c r="L208" i="16"/>
  <c r="K208" i="16"/>
  <c r="J208" i="16"/>
  <c r="V208" i="16" s="1"/>
  <c r="I208" i="16"/>
  <c r="U208" i="16" s="1"/>
  <c r="H208" i="16"/>
  <c r="T208" i="16" s="1"/>
  <c r="L207" i="16"/>
  <c r="K207" i="16"/>
  <c r="J207" i="16"/>
  <c r="V207" i="16" s="1"/>
  <c r="I207" i="16"/>
  <c r="U207" i="16" s="1"/>
  <c r="H207" i="16"/>
  <c r="T207" i="16" s="1"/>
  <c r="U206" i="16"/>
  <c r="L206" i="16"/>
  <c r="J206" i="16"/>
  <c r="V206" i="16" s="1"/>
  <c r="I206" i="16"/>
  <c r="H206" i="16"/>
  <c r="T206" i="16" s="1"/>
  <c r="L205" i="16"/>
  <c r="J205" i="16"/>
  <c r="V205" i="16" s="1"/>
  <c r="I205" i="16"/>
  <c r="U205" i="16" s="1"/>
  <c r="H205" i="16"/>
  <c r="L204" i="16"/>
  <c r="K204" i="16"/>
  <c r="J204" i="16"/>
  <c r="V204" i="16" s="1"/>
  <c r="I204" i="16"/>
  <c r="U204" i="16" s="1"/>
  <c r="H204" i="16"/>
  <c r="T204" i="16" s="1"/>
  <c r="L203" i="16"/>
  <c r="K203" i="16"/>
  <c r="J203" i="16"/>
  <c r="V203" i="16" s="1"/>
  <c r="I203" i="16"/>
  <c r="U203" i="16" s="1"/>
  <c r="H203" i="16"/>
  <c r="T203" i="16" s="1"/>
  <c r="U202" i="16"/>
  <c r="L202" i="16"/>
  <c r="J202" i="16"/>
  <c r="V202" i="16" s="1"/>
  <c r="I202" i="16"/>
  <c r="H202" i="16"/>
  <c r="T202" i="16" s="1"/>
  <c r="U201" i="16"/>
  <c r="L201" i="16"/>
  <c r="J201" i="16"/>
  <c r="V201" i="16" s="1"/>
  <c r="I201" i="16"/>
  <c r="H201" i="16"/>
  <c r="L200" i="16"/>
  <c r="K200" i="16"/>
  <c r="J200" i="16"/>
  <c r="V200" i="16" s="1"/>
  <c r="I200" i="16"/>
  <c r="U200" i="16" s="1"/>
  <c r="H200" i="16"/>
  <c r="T200" i="16" s="1"/>
  <c r="L199" i="16"/>
  <c r="J199" i="16"/>
  <c r="V199" i="16" s="1"/>
  <c r="I199" i="16"/>
  <c r="U199" i="16" s="1"/>
  <c r="H199" i="16"/>
  <c r="T199" i="16" s="1"/>
  <c r="L198" i="16"/>
  <c r="J198" i="16"/>
  <c r="V198" i="16" s="1"/>
  <c r="I198" i="16"/>
  <c r="U198" i="16" s="1"/>
  <c r="H198" i="16"/>
  <c r="T198" i="16" s="1"/>
  <c r="L197" i="16"/>
  <c r="J197" i="16"/>
  <c r="V197" i="16" s="1"/>
  <c r="I197" i="16"/>
  <c r="U197" i="16" s="1"/>
  <c r="H197" i="16"/>
  <c r="L196" i="16"/>
  <c r="J196" i="16"/>
  <c r="V196" i="16" s="1"/>
  <c r="I196" i="16"/>
  <c r="U196" i="16" s="1"/>
  <c r="H196" i="16"/>
  <c r="U195" i="16"/>
  <c r="L195" i="16"/>
  <c r="J195" i="16"/>
  <c r="V195" i="16" s="1"/>
  <c r="I195" i="16"/>
  <c r="H195" i="16"/>
  <c r="L194" i="16"/>
  <c r="K194" i="16"/>
  <c r="J194" i="16"/>
  <c r="V194" i="16" s="1"/>
  <c r="I194" i="16"/>
  <c r="U194" i="16" s="1"/>
  <c r="H194" i="16"/>
  <c r="T194" i="16" s="1"/>
  <c r="V193" i="16"/>
  <c r="L193" i="16"/>
  <c r="K193" i="16"/>
  <c r="J193" i="16"/>
  <c r="I193" i="16"/>
  <c r="U193" i="16" s="1"/>
  <c r="H193" i="16"/>
  <c r="T193" i="16" s="1"/>
  <c r="L192" i="16"/>
  <c r="J192" i="16"/>
  <c r="V192" i="16" s="1"/>
  <c r="I192" i="16"/>
  <c r="U192" i="16" s="1"/>
  <c r="H192" i="16"/>
  <c r="L191" i="16"/>
  <c r="J191" i="16"/>
  <c r="V191" i="16" s="1"/>
  <c r="I191" i="16"/>
  <c r="U191" i="16" s="1"/>
  <c r="H191" i="16"/>
  <c r="T191" i="16" s="1"/>
  <c r="L190" i="16"/>
  <c r="K190" i="16"/>
  <c r="J190" i="16"/>
  <c r="V190" i="16" s="1"/>
  <c r="I190" i="16"/>
  <c r="U190" i="16" s="1"/>
  <c r="H190" i="16"/>
  <c r="T190" i="16" s="1"/>
  <c r="L189" i="16"/>
  <c r="J189" i="16"/>
  <c r="V189" i="16" s="1"/>
  <c r="I189" i="16"/>
  <c r="U189" i="16" s="1"/>
  <c r="H189" i="16"/>
  <c r="U188" i="16"/>
  <c r="L188" i="16"/>
  <c r="J188" i="16"/>
  <c r="V188" i="16" s="1"/>
  <c r="I188" i="16"/>
  <c r="H188" i="16"/>
  <c r="V187" i="16"/>
  <c r="L187" i="16"/>
  <c r="J187" i="16"/>
  <c r="I187" i="16"/>
  <c r="U187" i="16" s="1"/>
  <c r="H187" i="16"/>
  <c r="L186" i="16"/>
  <c r="K186" i="16"/>
  <c r="J186" i="16"/>
  <c r="V186" i="16" s="1"/>
  <c r="I186" i="16"/>
  <c r="U186" i="16" s="1"/>
  <c r="H186" i="16"/>
  <c r="T186" i="16" s="1"/>
  <c r="L185" i="16"/>
  <c r="J185" i="16"/>
  <c r="V185" i="16" s="1"/>
  <c r="I185" i="16"/>
  <c r="U185" i="16" s="1"/>
  <c r="H185" i="16"/>
  <c r="U184" i="16"/>
  <c r="L184" i="16"/>
  <c r="J184" i="16"/>
  <c r="V184" i="16" s="1"/>
  <c r="I184" i="16"/>
  <c r="H184" i="16"/>
  <c r="V183" i="16"/>
  <c r="L183" i="16"/>
  <c r="J183" i="16"/>
  <c r="I183" i="16"/>
  <c r="U183" i="16" s="1"/>
  <c r="H183" i="16"/>
  <c r="L182" i="16"/>
  <c r="K182" i="16"/>
  <c r="J182" i="16"/>
  <c r="V182" i="16" s="1"/>
  <c r="I182" i="16"/>
  <c r="U182" i="16" s="1"/>
  <c r="H182" i="16"/>
  <c r="T182" i="16" s="1"/>
  <c r="V181" i="16"/>
  <c r="L181" i="16"/>
  <c r="J181" i="16"/>
  <c r="I181" i="16"/>
  <c r="U181" i="16" s="1"/>
  <c r="H181" i="16"/>
  <c r="T181" i="16" s="1"/>
  <c r="V180" i="16"/>
  <c r="L180" i="16"/>
  <c r="J180" i="16"/>
  <c r="I180" i="16"/>
  <c r="U180" i="16" s="1"/>
  <c r="H180" i="16"/>
  <c r="L179" i="16"/>
  <c r="J179" i="16"/>
  <c r="V179" i="16" s="1"/>
  <c r="I179" i="16"/>
  <c r="U179" i="16" s="1"/>
  <c r="H179" i="16"/>
  <c r="T179" i="16" s="1"/>
  <c r="L178" i="16"/>
  <c r="J178" i="16"/>
  <c r="V178" i="16" s="1"/>
  <c r="I178" i="16"/>
  <c r="U178" i="16" s="1"/>
  <c r="H178" i="16"/>
  <c r="T178" i="16" s="1"/>
  <c r="L177" i="16"/>
  <c r="K177" i="16"/>
  <c r="J177" i="16"/>
  <c r="V177" i="16" s="1"/>
  <c r="I177" i="16"/>
  <c r="U177" i="16" s="1"/>
  <c r="H177" i="16"/>
  <c r="T177" i="16" s="1"/>
  <c r="L176" i="16"/>
  <c r="J176" i="16"/>
  <c r="V176" i="16" s="1"/>
  <c r="I176" i="16"/>
  <c r="U176" i="16" s="1"/>
  <c r="H176" i="16"/>
  <c r="V175" i="16"/>
  <c r="L175" i="16"/>
  <c r="J175" i="16"/>
  <c r="I175" i="16"/>
  <c r="U175" i="16" s="1"/>
  <c r="H175" i="16"/>
  <c r="L174" i="16"/>
  <c r="K174" i="16"/>
  <c r="J174" i="16"/>
  <c r="V174" i="16" s="1"/>
  <c r="I174" i="16"/>
  <c r="U174" i="16" s="1"/>
  <c r="H174" i="16"/>
  <c r="T174" i="16" s="1"/>
  <c r="U173" i="16"/>
  <c r="L173" i="16"/>
  <c r="J173" i="16"/>
  <c r="V173" i="16" s="1"/>
  <c r="I173" i="16"/>
  <c r="H173" i="16"/>
  <c r="U172" i="16"/>
  <c r="L172" i="16"/>
  <c r="J172" i="16"/>
  <c r="V172" i="16" s="1"/>
  <c r="I172" i="16"/>
  <c r="H172" i="16"/>
  <c r="L171" i="16"/>
  <c r="J171" i="16"/>
  <c r="V171" i="16" s="1"/>
  <c r="I171" i="16"/>
  <c r="U171" i="16" s="1"/>
  <c r="H171" i="16"/>
  <c r="L170" i="16"/>
  <c r="J170" i="16"/>
  <c r="V170" i="16" s="1"/>
  <c r="I170" i="16"/>
  <c r="U170" i="16" s="1"/>
  <c r="H170" i="16"/>
  <c r="L169" i="16"/>
  <c r="J169" i="16"/>
  <c r="V169" i="16" s="1"/>
  <c r="I169" i="16"/>
  <c r="U169" i="16" s="1"/>
  <c r="H169" i="16"/>
  <c r="T169" i="16" s="1"/>
  <c r="V168" i="16"/>
  <c r="L168" i="16"/>
  <c r="J168" i="16"/>
  <c r="I168" i="16"/>
  <c r="U168" i="16" s="1"/>
  <c r="H168" i="16"/>
  <c r="V167" i="16"/>
  <c r="L167" i="16"/>
  <c r="J167" i="16"/>
  <c r="I167" i="16"/>
  <c r="U167" i="16" s="1"/>
  <c r="H167" i="16"/>
  <c r="L166" i="16"/>
  <c r="K166" i="16"/>
  <c r="J166" i="16"/>
  <c r="V166" i="16" s="1"/>
  <c r="I166" i="16"/>
  <c r="U166" i="16" s="1"/>
  <c r="H166" i="16"/>
  <c r="T166" i="16" s="1"/>
  <c r="L165" i="16"/>
  <c r="J165" i="16"/>
  <c r="V165" i="16" s="1"/>
  <c r="I165" i="16"/>
  <c r="U165" i="16" s="1"/>
  <c r="H165" i="16"/>
  <c r="T165" i="16" s="1"/>
  <c r="L164" i="16"/>
  <c r="J164" i="16"/>
  <c r="V164" i="16" s="1"/>
  <c r="I164" i="16"/>
  <c r="U164" i="16" s="1"/>
  <c r="H164" i="16"/>
  <c r="L163" i="16"/>
  <c r="J163" i="16"/>
  <c r="V163" i="16" s="1"/>
  <c r="I163" i="16"/>
  <c r="U163" i="16" s="1"/>
  <c r="H163" i="16"/>
  <c r="T163" i="16" s="1"/>
  <c r="L162" i="16"/>
  <c r="K162" i="16"/>
  <c r="J162" i="16"/>
  <c r="V162" i="16" s="1"/>
  <c r="I162" i="16"/>
  <c r="U162" i="16" s="1"/>
  <c r="H162" i="16"/>
  <c r="T162" i="16" s="1"/>
  <c r="V161" i="16"/>
  <c r="L161" i="16"/>
  <c r="J161" i="16"/>
  <c r="I161" i="16"/>
  <c r="U161" i="16" s="1"/>
  <c r="H161" i="16"/>
  <c r="L160" i="16"/>
  <c r="J160" i="16"/>
  <c r="V160" i="16" s="1"/>
  <c r="I160" i="16"/>
  <c r="U160" i="16" s="1"/>
  <c r="H160" i="16"/>
  <c r="L159" i="16"/>
  <c r="J159" i="16"/>
  <c r="V159" i="16" s="1"/>
  <c r="I159" i="16"/>
  <c r="U159" i="16" s="1"/>
  <c r="H159" i="16"/>
  <c r="L158" i="16"/>
  <c r="K158" i="16"/>
  <c r="J158" i="16"/>
  <c r="V158" i="16" s="1"/>
  <c r="I158" i="16"/>
  <c r="U158" i="16" s="1"/>
  <c r="H158" i="16"/>
  <c r="T158" i="16" s="1"/>
  <c r="L157" i="16"/>
  <c r="K157" i="16"/>
  <c r="J157" i="16"/>
  <c r="V157" i="16" s="1"/>
  <c r="I157" i="16"/>
  <c r="U157" i="16" s="1"/>
  <c r="H157" i="16"/>
  <c r="T157" i="16" s="1"/>
  <c r="U156" i="16"/>
  <c r="L156" i="16"/>
  <c r="J156" i="16"/>
  <c r="V156" i="16" s="1"/>
  <c r="I156" i="16"/>
  <c r="H156" i="16"/>
  <c r="L155" i="16"/>
  <c r="J155" i="16"/>
  <c r="V155" i="16" s="1"/>
  <c r="I155" i="16"/>
  <c r="U155" i="16" s="1"/>
  <c r="H155" i="16"/>
  <c r="L154" i="16"/>
  <c r="J154" i="16"/>
  <c r="V154" i="16" s="1"/>
  <c r="I154" i="16"/>
  <c r="U154" i="16" s="1"/>
  <c r="H154" i="16"/>
  <c r="T154" i="16" s="1"/>
  <c r="L153" i="16"/>
  <c r="J153" i="16"/>
  <c r="V153" i="16" s="1"/>
  <c r="I153" i="16"/>
  <c r="U153" i="16" s="1"/>
  <c r="H153" i="16"/>
  <c r="L152" i="16"/>
  <c r="J152" i="16"/>
  <c r="V152" i="16" s="1"/>
  <c r="I152" i="16"/>
  <c r="U152" i="16" s="1"/>
  <c r="H152" i="16"/>
  <c r="L151" i="16"/>
  <c r="J151" i="16"/>
  <c r="V151" i="16" s="1"/>
  <c r="I151" i="16"/>
  <c r="U151" i="16" s="1"/>
  <c r="H151" i="16"/>
  <c r="L150" i="16"/>
  <c r="J150" i="16"/>
  <c r="V150" i="16" s="1"/>
  <c r="I150" i="16"/>
  <c r="U150" i="16" s="1"/>
  <c r="H150" i="16"/>
  <c r="L149" i="16"/>
  <c r="J149" i="16"/>
  <c r="V149" i="16" s="1"/>
  <c r="I149" i="16"/>
  <c r="U149" i="16" s="1"/>
  <c r="H149" i="16"/>
  <c r="T149" i="16" s="1"/>
  <c r="L148" i="16"/>
  <c r="J148" i="16"/>
  <c r="V148" i="16" s="1"/>
  <c r="I148" i="16"/>
  <c r="U148" i="16" s="1"/>
  <c r="H148" i="16"/>
  <c r="L147" i="16"/>
  <c r="K147" i="16"/>
  <c r="J147" i="16"/>
  <c r="V147" i="16" s="1"/>
  <c r="I147" i="16"/>
  <c r="U147" i="16" s="1"/>
  <c r="H147" i="16"/>
  <c r="T147" i="16" s="1"/>
  <c r="L146" i="16"/>
  <c r="K146" i="16"/>
  <c r="J146" i="16"/>
  <c r="V146" i="16" s="1"/>
  <c r="I146" i="16"/>
  <c r="U146" i="16" s="1"/>
  <c r="H146" i="16"/>
  <c r="T146" i="16" s="1"/>
  <c r="L145" i="16"/>
  <c r="J145" i="16"/>
  <c r="V145" i="16" s="1"/>
  <c r="I145" i="16"/>
  <c r="U145" i="16" s="1"/>
  <c r="H145" i="16"/>
  <c r="T145" i="16" s="1"/>
  <c r="L144" i="16"/>
  <c r="J144" i="16"/>
  <c r="V144" i="16" s="1"/>
  <c r="I144" i="16"/>
  <c r="U144" i="16" s="1"/>
  <c r="H144" i="16"/>
  <c r="L143" i="16"/>
  <c r="J143" i="16"/>
  <c r="V143" i="16" s="1"/>
  <c r="I143" i="16"/>
  <c r="U143" i="16" s="1"/>
  <c r="H143" i="16"/>
  <c r="L142" i="16"/>
  <c r="J142" i="16"/>
  <c r="V142" i="16" s="1"/>
  <c r="I142" i="16"/>
  <c r="U142" i="16" s="1"/>
  <c r="H142" i="16"/>
  <c r="T142" i="16" s="1"/>
  <c r="L141" i="16"/>
  <c r="J141" i="16"/>
  <c r="V141" i="16" s="1"/>
  <c r="I141" i="16"/>
  <c r="U141" i="16" s="1"/>
  <c r="H141" i="16"/>
  <c r="L140" i="16"/>
  <c r="J140" i="16"/>
  <c r="V140" i="16" s="1"/>
  <c r="I140" i="16"/>
  <c r="U140" i="16" s="1"/>
  <c r="H140" i="16"/>
  <c r="L139" i="16"/>
  <c r="K139" i="16"/>
  <c r="J139" i="16"/>
  <c r="V139" i="16" s="1"/>
  <c r="I139" i="16"/>
  <c r="U139" i="16" s="1"/>
  <c r="H139" i="16"/>
  <c r="T139" i="16" s="1"/>
  <c r="L138" i="16"/>
  <c r="K138" i="16"/>
  <c r="J138" i="16"/>
  <c r="V138" i="16" s="1"/>
  <c r="I138" i="16"/>
  <c r="U138" i="16" s="1"/>
  <c r="H138" i="16"/>
  <c r="T138" i="16" s="1"/>
  <c r="L137" i="16"/>
  <c r="J137" i="16"/>
  <c r="V137" i="16" s="1"/>
  <c r="I137" i="16"/>
  <c r="U137" i="16" s="1"/>
  <c r="H137" i="16"/>
  <c r="T137" i="16" s="1"/>
  <c r="L136" i="16"/>
  <c r="J136" i="16"/>
  <c r="V136" i="16" s="1"/>
  <c r="I136" i="16"/>
  <c r="U136" i="16" s="1"/>
  <c r="H136" i="16"/>
  <c r="L135" i="16"/>
  <c r="J135" i="16"/>
  <c r="V135" i="16" s="1"/>
  <c r="I135" i="16"/>
  <c r="U135" i="16" s="1"/>
  <c r="H135" i="16"/>
  <c r="T135" i="16" s="1"/>
  <c r="L134" i="16"/>
  <c r="J134" i="16"/>
  <c r="V134" i="16" s="1"/>
  <c r="I134" i="16"/>
  <c r="U134" i="16" s="1"/>
  <c r="H134" i="16"/>
  <c r="L133" i="16"/>
  <c r="J133" i="16"/>
  <c r="V133" i="16" s="1"/>
  <c r="I133" i="16"/>
  <c r="U133" i="16" s="1"/>
  <c r="H133" i="16"/>
  <c r="T133" i="16" s="1"/>
  <c r="L132" i="16"/>
  <c r="J132" i="16"/>
  <c r="V132" i="16" s="1"/>
  <c r="I132" i="16"/>
  <c r="U132" i="16" s="1"/>
  <c r="H132" i="16"/>
  <c r="L131" i="16"/>
  <c r="K131" i="16"/>
  <c r="J131" i="16"/>
  <c r="V131" i="16" s="1"/>
  <c r="I131" i="16"/>
  <c r="U131" i="16" s="1"/>
  <c r="H131" i="16"/>
  <c r="T131" i="16" s="1"/>
  <c r="U130" i="16"/>
  <c r="L130" i="16"/>
  <c r="J130" i="16"/>
  <c r="V130" i="16" s="1"/>
  <c r="I130" i="16"/>
  <c r="H130" i="16"/>
  <c r="L129" i="16"/>
  <c r="J129" i="16"/>
  <c r="V129" i="16" s="1"/>
  <c r="I129" i="16"/>
  <c r="U129" i="16" s="1"/>
  <c r="H129" i="16"/>
  <c r="T129" i="16" s="1"/>
  <c r="V128" i="16"/>
  <c r="L128" i="16"/>
  <c r="J128" i="16"/>
  <c r="I128" i="16"/>
  <c r="U128" i="16" s="1"/>
  <c r="H128" i="16"/>
  <c r="L127" i="16"/>
  <c r="J127" i="16"/>
  <c r="V127" i="16" s="1"/>
  <c r="I127" i="16"/>
  <c r="U127" i="16" s="1"/>
  <c r="H127" i="16"/>
  <c r="T127" i="16" s="1"/>
  <c r="L126" i="16"/>
  <c r="J126" i="16"/>
  <c r="V126" i="16" s="1"/>
  <c r="I126" i="16"/>
  <c r="U126" i="16" s="1"/>
  <c r="H126" i="16"/>
  <c r="L125" i="16"/>
  <c r="K125" i="16"/>
  <c r="J125" i="16"/>
  <c r="V125" i="16" s="1"/>
  <c r="I125" i="16"/>
  <c r="U125" i="16" s="1"/>
  <c r="H125" i="16"/>
  <c r="T125" i="16" s="1"/>
  <c r="L124" i="16"/>
  <c r="J124" i="16"/>
  <c r="V124" i="16" s="1"/>
  <c r="I124" i="16"/>
  <c r="U124" i="16" s="1"/>
  <c r="H124" i="16"/>
  <c r="L123" i="16"/>
  <c r="J123" i="16"/>
  <c r="V123" i="16" s="1"/>
  <c r="I123" i="16"/>
  <c r="U123" i="16" s="1"/>
  <c r="H123" i="16"/>
  <c r="T123" i="16" s="1"/>
  <c r="L122" i="16"/>
  <c r="J122" i="16"/>
  <c r="V122" i="16" s="1"/>
  <c r="I122" i="16"/>
  <c r="U122" i="16" s="1"/>
  <c r="H122" i="16"/>
  <c r="L121" i="16"/>
  <c r="K121" i="16"/>
  <c r="J121" i="16"/>
  <c r="V121" i="16" s="1"/>
  <c r="I121" i="16"/>
  <c r="U121" i="16" s="1"/>
  <c r="H121" i="16"/>
  <c r="T121" i="16" s="1"/>
  <c r="L120" i="16"/>
  <c r="J120" i="16"/>
  <c r="V120" i="16" s="1"/>
  <c r="I120" i="16"/>
  <c r="U120" i="16" s="1"/>
  <c r="H120" i="16"/>
  <c r="L119" i="16"/>
  <c r="K119" i="16"/>
  <c r="J119" i="16"/>
  <c r="V119" i="16" s="1"/>
  <c r="I119" i="16"/>
  <c r="U119" i="16" s="1"/>
  <c r="H119" i="16"/>
  <c r="T119" i="16" s="1"/>
  <c r="U118" i="16"/>
  <c r="L118" i="16"/>
  <c r="J118" i="16"/>
  <c r="V118" i="16" s="1"/>
  <c r="I118" i="16"/>
  <c r="H118" i="16"/>
  <c r="L117" i="16"/>
  <c r="J117" i="16"/>
  <c r="V117" i="16" s="1"/>
  <c r="I117" i="16"/>
  <c r="U117" i="16" s="1"/>
  <c r="H117" i="16"/>
  <c r="L116" i="16"/>
  <c r="J116" i="16"/>
  <c r="V116" i="16" s="1"/>
  <c r="I116" i="16"/>
  <c r="U116" i="16" s="1"/>
  <c r="H116" i="16"/>
  <c r="L115" i="16"/>
  <c r="J115" i="16"/>
  <c r="V115" i="16" s="1"/>
  <c r="I115" i="16"/>
  <c r="U115" i="16" s="1"/>
  <c r="H115" i="16"/>
  <c r="L114" i="16"/>
  <c r="J114" i="16"/>
  <c r="V114" i="16" s="1"/>
  <c r="I114" i="16"/>
  <c r="U114" i="16" s="1"/>
  <c r="H114" i="16"/>
  <c r="T114" i="16" s="1"/>
  <c r="L113" i="16"/>
  <c r="J113" i="16"/>
  <c r="V113" i="16" s="1"/>
  <c r="I113" i="16"/>
  <c r="U113" i="16" s="1"/>
  <c r="H113" i="16"/>
  <c r="U112" i="16"/>
  <c r="L112" i="16"/>
  <c r="J112" i="16"/>
  <c r="V112" i="16" s="1"/>
  <c r="I112" i="16"/>
  <c r="H112" i="16"/>
  <c r="L111" i="16"/>
  <c r="J111" i="16"/>
  <c r="V111" i="16" s="1"/>
  <c r="I111" i="16"/>
  <c r="U111" i="16" s="1"/>
  <c r="H111" i="16"/>
  <c r="L110" i="16"/>
  <c r="J110" i="16"/>
  <c r="V110" i="16" s="1"/>
  <c r="I110" i="16"/>
  <c r="U110" i="16" s="1"/>
  <c r="H110" i="16"/>
  <c r="L109" i="16"/>
  <c r="K109" i="16"/>
  <c r="J109" i="16"/>
  <c r="V109" i="16" s="1"/>
  <c r="I109" i="16"/>
  <c r="U109" i="16" s="1"/>
  <c r="H109" i="16"/>
  <c r="T109" i="16" s="1"/>
  <c r="L108" i="16"/>
  <c r="J108" i="16"/>
  <c r="V108" i="16" s="1"/>
  <c r="I108" i="16"/>
  <c r="U108" i="16" s="1"/>
  <c r="H108" i="16"/>
  <c r="L107" i="16"/>
  <c r="J107" i="16"/>
  <c r="V107" i="16" s="1"/>
  <c r="I107" i="16"/>
  <c r="U107" i="16" s="1"/>
  <c r="H107" i="16"/>
  <c r="T107" i="16" s="1"/>
  <c r="L106" i="16"/>
  <c r="K106" i="16"/>
  <c r="J106" i="16"/>
  <c r="V106" i="16" s="1"/>
  <c r="I106" i="16"/>
  <c r="U106" i="16" s="1"/>
  <c r="H106" i="16"/>
  <c r="T106" i="16" s="1"/>
  <c r="L105" i="16"/>
  <c r="J105" i="16"/>
  <c r="V105" i="16" s="1"/>
  <c r="I105" i="16"/>
  <c r="U105" i="16" s="1"/>
  <c r="H105" i="16"/>
  <c r="T105" i="16" s="1"/>
  <c r="L104" i="16"/>
  <c r="J104" i="16"/>
  <c r="V104" i="16" s="1"/>
  <c r="I104" i="16"/>
  <c r="U104" i="16" s="1"/>
  <c r="H104" i="16"/>
  <c r="L103" i="16"/>
  <c r="J103" i="16"/>
  <c r="V103" i="16" s="1"/>
  <c r="I103" i="16"/>
  <c r="U103" i="16" s="1"/>
  <c r="H103" i="16"/>
  <c r="T103" i="16" s="1"/>
  <c r="L102" i="16"/>
  <c r="J102" i="16"/>
  <c r="V102" i="16" s="1"/>
  <c r="I102" i="16"/>
  <c r="U102" i="16" s="1"/>
  <c r="H102" i="16"/>
  <c r="L101" i="16"/>
  <c r="J101" i="16"/>
  <c r="V101" i="16" s="1"/>
  <c r="I101" i="16"/>
  <c r="U101" i="16" s="1"/>
  <c r="H101" i="16"/>
  <c r="L100" i="16"/>
  <c r="J100" i="16"/>
  <c r="V100" i="16" s="1"/>
  <c r="I100" i="16"/>
  <c r="U100" i="16" s="1"/>
  <c r="H100" i="16"/>
  <c r="L99" i="16"/>
  <c r="J99" i="16"/>
  <c r="V99" i="16" s="1"/>
  <c r="I99" i="16"/>
  <c r="U99" i="16" s="1"/>
  <c r="H99" i="16"/>
  <c r="T99" i="16" s="1"/>
  <c r="L98" i="16"/>
  <c r="J98" i="16"/>
  <c r="V98" i="16" s="1"/>
  <c r="I98" i="16"/>
  <c r="U98" i="16" s="1"/>
  <c r="H98" i="16"/>
  <c r="L97" i="16"/>
  <c r="J97" i="16"/>
  <c r="V97" i="16" s="1"/>
  <c r="I97" i="16"/>
  <c r="U97" i="16" s="1"/>
  <c r="H97" i="16"/>
  <c r="U96" i="16"/>
  <c r="L96" i="16"/>
  <c r="J96" i="16"/>
  <c r="V96" i="16" s="1"/>
  <c r="I96" i="16"/>
  <c r="H96" i="16"/>
  <c r="L95" i="16"/>
  <c r="J95" i="16"/>
  <c r="V95" i="16" s="1"/>
  <c r="I95" i="16"/>
  <c r="U95" i="16" s="1"/>
  <c r="H95" i="16"/>
  <c r="T95" i="16" s="1"/>
  <c r="L94" i="16"/>
  <c r="J94" i="16"/>
  <c r="V94" i="16" s="1"/>
  <c r="I94" i="16"/>
  <c r="U94" i="16" s="1"/>
  <c r="H94" i="16"/>
  <c r="L93" i="16"/>
  <c r="K93" i="16"/>
  <c r="J93" i="16"/>
  <c r="V93" i="16" s="1"/>
  <c r="I93" i="16"/>
  <c r="U93" i="16" s="1"/>
  <c r="H93" i="16"/>
  <c r="T93" i="16" s="1"/>
  <c r="V92" i="16"/>
  <c r="L92" i="16"/>
  <c r="J92" i="16"/>
  <c r="I92" i="16"/>
  <c r="U92" i="16" s="1"/>
  <c r="H92" i="16"/>
  <c r="L91" i="16"/>
  <c r="K91" i="16"/>
  <c r="J91" i="16"/>
  <c r="V91" i="16" s="1"/>
  <c r="I91" i="16"/>
  <c r="U91" i="16" s="1"/>
  <c r="H91" i="16"/>
  <c r="T91" i="16" s="1"/>
  <c r="L90" i="16"/>
  <c r="J90" i="16"/>
  <c r="V90" i="16" s="1"/>
  <c r="I90" i="16"/>
  <c r="U90" i="16" s="1"/>
  <c r="H90" i="16"/>
  <c r="L89" i="16"/>
  <c r="K89" i="16"/>
  <c r="J89" i="16"/>
  <c r="V89" i="16" s="1"/>
  <c r="I89" i="16"/>
  <c r="U89" i="16" s="1"/>
  <c r="H89" i="16"/>
  <c r="T89" i="16" s="1"/>
  <c r="V88" i="16"/>
  <c r="L88" i="16"/>
  <c r="J88" i="16"/>
  <c r="I88" i="16"/>
  <c r="U88" i="16" s="1"/>
  <c r="H88" i="16"/>
  <c r="L87" i="16"/>
  <c r="K87" i="16"/>
  <c r="J87" i="16"/>
  <c r="V87" i="16" s="1"/>
  <c r="I87" i="16"/>
  <c r="U87" i="16" s="1"/>
  <c r="H87" i="16"/>
  <c r="T87" i="16" s="1"/>
  <c r="U86" i="16"/>
  <c r="L86" i="16"/>
  <c r="J86" i="16"/>
  <c r="V86" i="16" s="1"/>
  <c r="I86" i="16"/>
  <c r="H86" i="16"/>
  <c r="U85" i="16"/>
  <c r="L85" i="16"/>
  <c r="J85" i="16"/>
  <c r="V85" i="16" s="1"/>
  <c r="I85" i="16"/>
  <c r="H85" i="16"/>
  <c r="L84" i="16"/>
  <c r="J84" i="16"/>
  <c r="V84" i="16" s="1"/>
  <c r="I84" i="16"/>
  <c r="U84" i="16" s="1"/>
  <c r="H84" i="16"/>
  <c r="L83" i="16"/>
  <c r="J83" i="16"/>
  <c r="V83" i="16" s="1"/>
  <c r="I83" i="16"/>
  <c r="U83" i="16" s="1"/>
  <c r="H83" i="16"/>
  <c r="L82" i="16"/>
  <c r="K82" i="16"/>
  <c r="J82" i="16"/>
  <c r="V82" i="16" s="1"/>
  <c r="I82" i="16"/>
  <c r="U82" i="16" s="1"/>
  <c r="H82" i="16"/>
  <c r="T82" i="16" s="1"/>
  <c r="U81" i="16"/>
  <c r="L81" i="16"/>
  <c r="J81" i="16"/>
  <c r="V81" i="16" s="1"/>
  <c r="I81" i="16"/>
  <c r="H81" i="16"/>
  <c r="L80" i="16"/>
  <c r="J80" i="16"/>
  <c r="V80" i="16" s="1"/>
  <c r="I80" i="16"/>
  <c r="U80" i="16" s="1"/>
  <c r="H80" i="16"/>
  <c r="L79" i="16"/>
  <c r="J79" i="16"/>
  <c r="V79" i="16" s="1"/>
  <c r="I79" i="16"/>
  <c r="U79" i="16" s="1"/>
  <c r="H79" i="16"/>
  <c r="L78" i="16"/>
  <c r="J78" i="16"/>
  <c r="V78" i="16" s="1"/>
  <c r="I78" i="16"/>
  <c r="U78" i="16" s="1"/>
  <c r="H78" i="16"/>
  <c r="L77" i="16"/>
  <c r="J77" i="16"/>
  <c r="V77" i="16" s="1"/>
  <c r="I77" i="16"/>
  <c r="U77" i="16" s="1"/>
  <c r="H77" i="16"/>
  <c r="L76" i="16"/>
  <c r="J76" i="16"/>
  <c r="V76" i="16" s="1"/>
  <c r="I76" i="16"/>
  <c r="U76" i="16" s="1"/>
  <c r="H76" i="16"/>
  <c r="L75" i="16"/>
  <c r="J75" i="16"/>
  <c r="V75" i="16" s="1"/>
  <c r="I75" i="16"/>
  <c r="U75" i="16" s="1"/>
  <c r="H75" i="16"/>
  <c r="T75" i="16" s="1"/>
  <c r="L74" i="16"/>
  <c r="J74" i="16"/>
  <c r="V74" i="16" s="1"/>
  <c r="I74" i="16"/>
  <c r="U74" i="16" s="1"/>
  <c r="H74" i="16"/>
  <c r="T74" i="16" s="1"/>
  <c r="L73" i="16"/>
  <c r="K73" i="16"/>
  <c r="J73" i="16"/>
  <c r="V73" i="16" s="1"/>
  <c r="I73" i="16"/>
  <c r="U73" i="16" s="1"/>
  <c r="H73" i="16"/>
  <c r="T73" i="16" s="1"/>
  <c r="L72" i="16"/>
  <c r="J72" i="16"/>
  <c r="V72" i="16" s="1"/>
  <c r="I72" i="16"/>
  <c r="U72" i="16" s="1"/>
  <c r="H72" i="16"/>
  <c r="L71" i="16"/>
  <c r="J71" i="16"/>
  <c r="V71" i="16" s="1"/>
  <c r="I71" i="16"/>
  <c r="U71" i="16" s="1"/>
  <c r="H71" i="16"/>
  <c r="L70" i="16"/>
  <c r="J70" i="16"/>
  <c r="V70" i="16" s="1"/>
  <c r="I70" i="16"/>
  <c r="U70" i="16" s="1"/>
  <c r="H70" i="16"/>
  <c r="L69" i="16"/>
  <c r="J69" i="16"/>
  <c r="V69" i="16" s="1"/>
  <c r="I69" i="16"/>
  <c r="U69" i="16" s="1"/>
  <c r="H69" i="16"/>
  <c r="U68" i="16"/>
  <c r="L68" i="16"/>
  <c r="J68" i="16"/>
  <c r="V68" i="16" s="1"/>
  <c r="I68" i="16"/>
  <c r="H68" i="16"/>
  <c r="L67" i="16"/>
  <c r="J67" i="16"/>
  <c r="V67" i="16" s="1"/>
  <c r="I67" i="16"/>
  <c r="U67" i="16" s="1"/>
  <c r="H67" i="16"/>
  <c r="T67" i="16" s="1"/>
  <c r="L66" i="16"/>
  <c r="J66" i="16"/>
  <c r="V66" i="16" s="1"/>
  <c r="I66" i="16"/>
  <c r="U66" i="16" s="1"/>
  <c r="H66" i="16"/>
  <c r="L65" i="16"/>
  <c r="K65" i="16"/>
  <c r="J65" i="16"/>
  <c r="V65" i="16" s="1"/>
  <c r="I65" i="16"/>
  <c r="U65" i="16" s="1"/>
  <c r="H65" i="16"/>
  <c r="T65" i="16" s="1"/>
  <c r="L64" i="16"/>
  <c r="J64" i="16"/>
  <c r="V64" i="16" s="1"/>
  <c r="I64" i="16"/>
  <c r="U64" i="16" s="1"/>
  <c r="H64" i="16"/>
  <c r="U63" i="16"/>
  <c r="L63" i="16"/>
  <c r="J63" i="16"/>
  <c r="V63" i="16" s="1"/>
  <c r="I63" i="16"/>
  <c r="H63" i="16"/>
  <c r="L62" i="16"/>
  <c r="J62" i="16"/>
  <c r="V62" i="16" s="1"/>
  <c r="I62" i="16"/>
  <c r="U62" i="16" s="1"/>
  <c r="H62" i="16"/>
  <c r="L61" i="16"/>
  <c r="J61" i="16"/>
  <c r="V61" i="16" s="1"/>
  <c r="I61" i="16"/>
  <c r="U61" i="16" s="1"/>
  <c r="H61" i="16"/>
  <c r="L60" i="16"/>
  <c r="J60" i="16"/>
  <c r="V60" i="16" s="1"/>
  <c r="I60" i="16"/>
  <c r="U60" i="16" s="1"/>
  <c r="H60" i="16"/>
  <c r="L59" i="16"/>
  <c r="J59" i="16"/>
  <c r="V59" i="16" s="1"/>
  <c r="I59" i="16"/>
  <c r="U59" i="16" s="1"/>
  <c r="H59" i="16"/>
  <c r="L58" i="16"/>
  <c r="K58" i="16"/>
  <c r="J58" i="16"/>
  <c r="V58" i="16" s="1"/>
  <c r="I58" i="16"/>
  <c r="U58" i="16" s="1"/>
  <c r="H58" i="16"/>
  <c r="T58" i="16" s="1"/>
  <c r="T57" i="16"/>
  <c r="L57" i="16"/>
  <c r="J57" i="16"/>
  <c r="V57" i="16" s="1"/>
  <c r="I57" i="16"/>
  <c r="U57" i="16" s="1"/>
  <c r="H57" i="16"/>
  <c r="K57" i="16" s="1"/>
  <c r="L56" i="16"/>
  <c r="J56" i="16"/>
  <c r="V56" i="16" s="1"/>
  <c r="I56" i="16"/>
  <c r="U56" i="16" s="1"/>
  <c r="H56" i="16"/>
  <c r="L55" i="16"/>
  <c r="J55" i="16"/>
  <c r="V55" i="16" s="1"/>
  <c r="I55" i="16"/>
  <c r="U55" i="16" s="1"/>
  <c r="H55" i="16"/>
  <c r="K55" i="16" s="1"/>
  <c r="L54" i="16"/>
  <c r="K54" i="16"/>
  <c r="J54" i="16"/>
  <c r="V54" i="16" s="1"/>
  <c r="I54" i="16"/>
  <c r="U54" i="16" s="1"/>
  <c r="H54" i="16"/>
  <c r="T54" i="16" s="1"/>
  <c r="V53" i="16"/>
  <c r="L53" i="16"/>
  <c r="J53" i="16"/>
  <c r="I53" i="16"/>
  <c r="U53" i="16" s="1"/>
  <c r="H53" i="16"/>
  <c r="K53" i="16" s="1"/>
  <c r="L52" i="16"/>
  <c r="K52" i="16"/>
  <c r="J52" i="16"/>
  <c r="V52" i="16" s="1"/>
  <c r="I52" i="16"/>
  <c r="U52" i="16" s="1"/>
  <c r="H52" i="16"/>
  <c r="T52" i="16" s="1"/>
  <c r="L51" i="16"/>
  <c r="J51" i="16"/>
  <c r="V51" i="16" s="1"/>
  <c r="I51" i="16"/>
  <c r="U51" i="16" s="1"/>
  <c r="H51" i="16"/>
  <c r="T51" i="16" s="1"/>
  <c r="T50" i="16"/>
  <c r="L50" i="16"/>
  <c r="K50" i="16"/>
  <c r="J50" i="16"/>
  <c r="V50" i="16" s="1"/>
  <c r="I50" i="16"/>
  <c r="U50" i="16" s="1"/>
  <c r="H50" i="16"/>
  <c r="L49" i="16"/>
  <c r="J49" i="16"/>
  <c r="V49" i="16" s="1"/>
  <c r="I49" i="16"/>
  <c r="U49" i="16" s="1"/>
  <c r="H49" i="16"/>
  <c r="T49" i="16" s="1"/>
  <c r="L48" i="16"/>
  <c r="J48" i="16"/>
  <c r="V48" i="16" s="1"/>
  <c r="I48" i="16"/>
  <c r="U48" i="16" s="1"/>
  <c r="H48" i="16"/>
  <c r="K48" i="16" s="1"/>
  <c r="L47" i="16"/>
  <c r="J47" i="16"/>
  <c r="V47" i="16" s="1"/>
  <c r="I47" i="16"/>
  <c r="U47" i="16" s="1"/>
  <c r="H47" i="16"/>
  <c r="K47" i="16" s="1"/>
  <c r="L46" i="16"/>
  <c r="J46" i="16"/>
  <c r="V46" i="16" s="1"/>
  <c r="I46" i="16"/>
  <c r="U46" i="16" s="1"/>
  <c r="H46" i="16"/>
  <c r="T46" i="16" s="1"/>
  <c r="L45" i="16"/>
  <c r="J45" i="16"/>
  <c r="V45" i="16" s="1"/>
  <c r="I45" i="16"/>
  <c r="U45" i="16" s="1"/>
  <c r="H45" i="16"/>
  <c r="T45" i="16" s="1"/>
  <c r="V44" i="16"/>
  <c r="L44" i="16"/>
  <c r="J44" i="16"/>
  <c r="I44" i="16"/>
  <c r="U44" i="16" s="1"/>
  <c r="H44" i="16"/>
  <c r="T44" i="16" s="1"/>
  <c r="L43" i="16"/>
  <c r="K43" i="16"/>
  <c r="J43" i="16"/>
  <c r="V43" i="16" s="1"/>
  <c r="I43" i="16"/>
  <c r="U43" i="16" s="1"/>
  <c r="H43" i="16"/>
  <c r="T43" i="16" s="1"/>
  <c r="T42" i="16"/>
  <c r="L42" i="16"/>
  <c r="J42" i="16"/>
  <c r="V42" i="16" s="1"/>
  <c r="I42" i="16"/>
  <c r="U42" i="16" s="1"/>
  <c r="H42" i="16"/>
  <c r="K42" i="16" s="1"/>
  <c r="L41" i="16"/>
  <c r="J41" i="16"/>
  <c r="V41" i="16" s="1"/>
  <c r="I41" i="16"/>
  <c r="U41" i="16" s="1"/>
  <c r="H41" i="16"/>
  <c r="T41" i="16" s="1"/>
  <c r="V40" i="16"/>
  <c r="L40" i="16"/>
  <c r="J40" i="16"/>
  <c r="I40" i="16"/>
  <c r="U40" i="16" s="1"/>
  <c r="H40" i="16"/>
  <c r="K40" i="16" s="1"/>
  <c r="L39" i="16"/>
  <c r="J39" i="16"/>
  <c r="V39" i="16" s="1"/>
  <c r="I39" i="16"/>
  <c r="U39" i="16" s="1"/>
  <c r="H39" i="16"/>
  <c r="K39" i="16" s="1"/>
  <c r="L38" i="16"/>
  <c r="J38" i="16"/>
  <c r="V38" i="16" s="1"/>
  <c r="I38" i="16"/>
  <c r="U38" i="16" s="1"/>
  <c r="H38" i="16"/>
  <c r="T38" i="16" s="1"/>
  <c r="L37" i="16"/>
  <c r="K37" i="16"/>
  <c r="J37" i="16"/>
  <c r="V37" i="16" s="1"/>
  <c r="I37" i="16"/>
  <c r="U37" i="16" s="1"/>
  <c r="H37" i="16"/>
  <c r="T37" i="16" s="1"/>
  <c r="V36" i="16"/>
  <c r="L36" i="16"/>
  <c r="J36" i="16"/>
  <c r="I36" i="16"/>
  <c r="U36" i="16" s="1"/>
  <c r="H36" i="16"/>
  <c r="T36" i="16" s="1"/>
  <c r="L35" i="16"/>
  <c r="J35" i="16"/>
  <c r="V35" i="16" s="1"/>
  <c r="I35" i="16"/>
  <c r="U35" i="16" s="1"/>
  <c r="H35" i="16"/>
  <c r="T35" i="16" s="1"/>
  <c r="L34" i="16"/>
  <c r="K34" i="16"/>
  <c r="J34" i="16"/>
  <c r="V34" i="16" s="1"/>
  <c r="I34" i="16"/>
  <c r="U34" i="16" s="1"/>
  <c r="H34" i="16"/>
  <c r="T34" i="16" s="1"/>
  <c r="V33" i="16"/>
  <c r="U33" i="16"/>
  <c r="L33" i="16"/>
  <c r="K33" i="16"/>
  <c r="J33" i="16"/>
  <c r="I33" i="16"/>
  <c r="H33" i="16"/>
  <c r="T33" i="16" s="1"/>
  <c r="K32" i="16"/>
  <c r="I32" i="16"/>
  <c r="H32" i="16"/>
  <c r="T32" i="16" s="1"/>
  <c r="L31" i="16"/>
  <c r="I31" i="16"/>
  <c r="U31" i="16" s="1"/>
  <c r="H31" i="16"/>
  <c r="J31" i="16" s="1"/>
  <c r="V31" i="16" s="1"/>
  <c r="L30" i="16"/>
  <c r="I30" i="16"/>
  <c r="H30" i="16"/>
  <c r="K30" i="16" s="1"/>
  <c r="K29" i="16"/>
  <c r="I29" i="16"/>
  <c r="U29" i="16" s="1"/>
  <c r="H29" i="16"/>
  <c r="J29" i="16" s="1"/>
  <c r="K28" i="16"/>
  <c r="I28" i="16"/>
  <c r="H28" i="16"/>
  <c r="T28" i="16" s="1"/>
  <c r="L27" i="16"/>
  <c r="I27" i="16"/>
  <c r="U27" i="16" s="1"/>
  <c r="H27" i="16"/>
  <c r="J27" i="16" s="1"/>
  <c r="V27" i="16" s="1"/>
  <c r="L26" i="16"/>
  <c r="I26" i="16"/>
  <c r="H26" i="16"/>
  <c r="T26" i="16" s="1"/>
  <c r="K25" i="16"/>
  <c r="I25" i="16"/>
  <c r="U25" i="16" s="1"/>
  <c r="H25" i="16"/>
  <c r="J25" i="16" s="1"/>
  <c r="L24" i="16"/>
  <c r="K24" i="16"/>
  <c r="I24" i="16"/>
  <c r="H24" i="16"/>
  <c r="T24" i="16" s="1"/>
  <c r="L23" i="16"/>
  <c r="I23" i="16"/>
  <c r="U23" i="16" s="1"/>
  <c r="H23" i="16"/>
  <c r="J23" i="16" s="1"/>
  <c r="V23" i="16" s="1"/>
  <c r="L22" i="16"/>
  <c r="K22" i="16"/>
  <c r="I22" i="16"/>
  <c r="H22" i="16"/>
  <c r="T22" i="16" s="1"/>
  <c r="I21" i="16"/>
  <c r="U21" i="16" s="1"/>
  <c r="H21" i="16"/>
  <c r="K21" i="16" s="1"/>
  <c r="L20" i="16"/>
  <c r="I20" i="16"/>
  <c r="H20" i="16"/>
  <c r="K20" i="16" s="1"/>
  <c r="L19" i="16"/>
  <c r="I19" i="16"/>
  <c r="U19" i="16" s="1"/>
  <c r="H19" i="16"/>
  <c r="I18" i="16"/>
  <c r="H18" i="16"/>
  <c r="T18" i="16" s="1"/>
  <c r="I17" i="16"/>
  <c r="U17" i="16" s="1"/>
  <c r="H17" i="16"/>
  <c r="J17" i="16" s="1"/>
  <c r="L16" i="16"/>
  <c r="I16" i="16"/>
  <c r="H16" i="16"/>
  <c r="K16" i="16" s="1"/>
  <c r="L15" i="16"/>
  <c r="I15" i="16"/>
  <c r="U15" i="16" s="1"/>
  <c r="H15" i="16"/>
  <c r="J15" i="16" s="1"/>
  <c r="V15" i="16" s="1"/>
  <c r="I14" i="16"/>
  <c r="H14" i="16"/>
  <c r="T14" i="16" s="1"/>
  <c r="L13" i="16"/>
  <c r="I13" i="16"/>
  <c r="U13" i="16" s="1"/>
  <c r="H13" i="16"/>
  <c r="J13" i="16" s="1"/>
  <c r="V13" i="16" s="1"/>
  <c r="L12" i="16"/>
  <c r="I12" i="16"/>
  <c r="H12" i="16"/>
  <c r="T12" i="16" s="1"/>
  <c r="L11" i="16"/>
  <c r="I11" i="16"/>
  <c r="U11" i="16" s="1"/>
  <c r="H11" i="16"/>
  <c r="J11" i="16" s="1"/>
  <c r="V11" i="16" s="1"/>
  <c r="I10" i="16"/>
  <c r="H10" i="16"/>
  <c r="K10" i="16" s="1"/>
  <c r="U9" i="16"/>
  <c r="I9" i="16"/>
  <c r="H9" i="16"/>
  <c r="J9" i="16" s="1"/>
  <c r="T8" i="16"/>
  <c r="I8" i="16"/>
  <c r="H8" i="16"/>
  <c r="K8" i="16" s="1"/>
  <c r="L7" i="16"/>
  <c r="K7" i="16"/>
  <c r="I7" i="16"/>
  <c r="U7" i="16" s="1"/>
  <c r="H7" i="16"/>
  <c r="J7" i="16" s="1"/>
  <c r="V7" i="16" s="1"/>
  <c r="I6" i="16"/>
  <c r="H6" i="16"/>
  <c r="T6" i="16" s="1"/>
  <c r="L5" i="16"/>
  <c r="I5" i="16"/>
  <c r="U5" i="16" s="1"/>
  <c r="H5" i="16"/>
  <c r="J5" i="16" s="1"/>
  <c r="V5" i="16" s="1"/>
  <c r="L4" i="16"/>
  <c r="I4" i="16"/>
  <c r="H4" i="16"/>
  <c r="K4" i="16" s="1"/>
  <c r="I3" i="16"/>
  <c r="U3" i="16" s="1"/>
  <c r="H3" i="16"/>
  <c r="T3" i="16" s="1"/>
  <c r="T219" i="16" l="1"/>
  <c r="K219" i="16"/>
  <c r="T84" i="18"/>
  <c r="K84" i="18"/>
  <c r="T95" i="18"/>
  <c r="J37" i="19"/>
  <c r="S37" i="19"/>
  <c r="T10" i="16"/>
  <c r="K41" i="16"/>
  <c r="K45" i="16"/>
  <c r="K49" i="16"/>
  <c r="K51" i="16"/>
  <c r="T53" i="16"/>
  <c r="K67" i="16"/>
  <c r="K75" i="16"/>
  <c r="K123" i="16"/>
  <c r="K129" i="16"/>
  <c r="K137" i="16"/>
  <c r="K145" i="16"/>
  <c r="T159" i="16"/>
  <c r="K159" i="16"/>
  <c r="K165" i="16"/>
  <c r="K181" i="16"/>
  <c r="T187" i="16"/>
  <c r="K187" i="16"/>
  <c r="K211" i="16"/>
  <c r="K220" i="16"/>
  <c r="K251" i="16"/>
  <c r="K86" i="17"/>
  <c r="T209" i="17"/>
  <c r="K209" i="17"/>
  <c r="T241" i="17"/>
  <c r="K241" i="17"/>
  <c r="K9" i="18"/>
  <c r="J16" i="18"/>
  <c r="V16" i="18" s="1"/>
  <c r="K16" i="18"/>
  <c r="K51" i="18"/>
  <c r="K56" i="18"/>
  <c r="K59" i="18"/>
  <c r="K69" i="18"/>
  <c r="K87" i="18"/>
  <c r="K102" i="18"/>
  <c r="T111" i="18"/>
  <c r="K151" i="18"/>
  <c r="T200" i="18"/>
  <c r="K200" i="18"/>
  <c r="T232" i="18"/>
  <c r="K232" i="18"/>
  <c r="J30" i="20"/>
  <c r="S30" i="20"/>
  <c r="J34" i="20"/>
  <c r="S34" i="20"/>
  <c r="S41" i="20"/>
  <c r="S32" i="21"/>
  <c r="J32" i="21"/>
  <c r="S122" i="21"/>
  <c r="J122" i="21"/>
  <c r="S156" i="21"/>
  <c r="J156" i="21"/>
  <c r="T122" i="16"/>
  <c r="K122" i="16"/>
  <c r="T175" i="16"/>
  <c r="K175" i="16"/>
  <c r="T201" i="17"/>
  <c r="K201" i="17"/>
  <c r="J45" i="19"/>
  <c r="S45" i="19"/>
  <c r="S176" i="20"/>
  <c r="J176" i="20"/>
  <c r="T74" i="17"/>
  <c r="K74" i="17"/>
  <c r="T193" i="17"/>
  <c r="K193" i="17"/>
  <c r="T225" i="17"/>
  <c r="K225" i="17"/>
  <c r="T257" i="17"/>
  <c r="K257" i="17"/>
  <c r="T47" i="18"/>
  <c r="T79" i="18"/>
  <c r="T109" i="18"/>
  <c r="T168" i="18"/>
  <c r="K168" i="18"/>
  <c r="I7" i="20"/>
  <c r="U7" i="20" s="1"/>
  <c r="J7" i="20"/>
  <c r="S22" i="20"/>
  <c r="J22" i="20"/>
  <c r="S57" i="20"/>
  <c r="S140" i="20"/>
  <c r="S184" i="20"/>
  <c r="J28" i="21"/>
  <c r="S28" i="21"/>
  <c r="S199" i="21"/>
  <c r="S250" i="21"/>
  <c r="S260" i="21"/>
  <c r="J260" i="21"/>
  <c r="T233" i="17"/>
  <c r="K233" i="17"/>
  <c r="T165" i="18"/>
  <c r="K165" i="18"/>
  <c r="J53" i="19"/>
  <c r="S53" i="19"/>
  <c r="S9" i="20"/>
  <c r="J9" i="20"/>
  <c r="S49" i="20"/>
  <c r="S160" i="20"/>
  <c r="S194" i="20"/>
  <c r="J194" i="20"/>
  <c r="S220" i="20"/>
  <c r="J220" i="20"/>
  <c r="S40" i="21"/>
  <c r="S210" i="21"/>
  <c r="J210" i="21"/>
  <c r="K17" i="16"/>
  <c r="K18" i="16"/>
  <c r="T171" i="16"/>
  <c r="K171" i="16"/>
  <c r="T189" i="16"/>
  <c r="K189" i="16"/>
  <c r="T9" i="16"/>
  <c r="K11" i="16"/>
  <c r="K15" i="16"/>
  <c r="T17" i="16"/>
  <c r="K46" i="16"/>
  <c r="K74" i="16"/>
  <c r="K95" i="16"/>
  <c r="T101" i="16"/>
  <c r="K101" i="16"/>
  <c r="K103" i="16"/>
  <c r="T215" i="16"/>
  <c r="K215" i="16"/>
  <c r="K223" i="16"/>
  <c r="K228" i="16"/>
  <c r="T235" i="16"/>
  <c r="K235" i="16"/>
  <c r="T243" i="16"/>
  <c r="K243" i="16"/>
  <c r="K255" i="16"/>
  <c r="T185" i="17"/>
  <c r="K185" i="17"/>
  <c r="T217" i="17"/>
  <c r="K217" i="17"/>
  <c r="T249" i="17"/>
  <c r="K249" i="17"/>
  <c r="K25" i="18"/>
  <c r="K67" i="18"/>
  <c r="T89" i="18"/>
  <c r="K89" i="18"/>
  <c r="T127" i="18"/>
  <c r="T139" i="18"/>
  <c r="T196" i="18"/>
  <c r="K196" i="18"/>
  <c r="T228" i="18"/>
  <c r="K228" i="18"/>
  <c r="S6" i="20"/>
  <c r="J6" i="20"/>
  <c r="S242" i="21"/>
  <c r="S43" i="20"/>
  <c r="S51" i="20"/>
  <c r="S59" i="20"/>
  <c r="S146" i="20"/>
  <c r="S164" i="20"/>
  <c r="J180" i="20"/>
  <c r="S200" i="20"/>
  <c r="J200" i="20"/>
  <c r="S224" i="20"/>
  <c r="J224" i="20"/>
  <c r="J232" i="20"/>
  <c r="J244" i="20"/>
  <c r="J256" i="20"/>
  <c r="S78" i="21"/>
  <c r="S88" i="21"/>
  <c r="S100" i="21"/>
  <c r="J100" i="21"/>
  <c r="S131" i="21"/>
  <c r="J131" i="21"/>
  <c r="S162" i="21"/>
  <c r="J162" i="21"/>
  <c r="S166" i="21"/>
  <c r="J166" i="21"/>
  <c r="S170" i="21"/>
  <c r="J170" i="21"/>
  <c r="S186" i="21"/>
  <c r="J186" i="21"/>
  <c r="S207" i="21"/>
  <c r="S218" i="21"/>
  <c r="J218" i="21"/>
  <c r="S222" i="21"/>
  <c r="S232" i="21"/>
  <c r="J232" i="21"/>
  <c r="S32" i="20"/>
  <c r="S37" i="20"/>
  <c r="S45" i="20"/>
  <c r="S53" i="20"/>
  <c r="S61" i="20"/>
  <c r="S136" i="20"/>
  <c r="S192" i="20"/>
  <c r="S72" i="21"/>
  <c r="S110" i="21"/>
  <c r="S124" i="21"/>
  <c r="J124" i="21"/>
  <c r="S180" i="21"/>
  <c r="S194" i="21"/>
  <c r="J194" i="21"/>
  <c r="S215" i="21"/>
  <c r="S273" i="21"/>
  <c r="J18" i="20"/>
  <c r="S29" i="20"/>
  <c r="S33" i="20"/>
  <c r="S39" i="20"/>
  <c r="S47" i="20"/>
  <c r="S55" i="20"/>
  <c r="S63" i="20"/>
  <c r="S138" i="20"/>
  <c r="S172" i="20"/>
  <c r="S84" i="21"/>
  <c r="J84" i="21"/>
  <c r="S104" i="21"/>
  <c r="S128" i="21"/>
  <c r="J128" i="21"/>
  <c r="S191" i="21"/>
  <c r="S202" i="21"/>
  <c r="J202" i="21"/>
  <c r="S245" i="21"/>
  <c r="S270" i="21"/>
  <c r="S187" i="21"/>
  <c r="S195" i="21"/>
  <c r="S203" i="21"/>
  <c r="S211" i="21"/>
  <c r="S219" i="21"/>
  <c r="S224" i="21"/>
  <c r="S231" i="21"/>
  <c r="S233" i="21"/>
  <c r="S236" i="21"/>
  <c r="S247" i="21"/>
  <c r="S252" i="21"/>
  <c r="S259" i="21"/>
  <c r="S261" i="21"/>
  <c r="S264" i="21"/>
  <c r="S280" i="21"/>
  <c r="S287" i="21"/>
  <c r="S289" i="21"/>
  <c r="S292" i="21"/>
  <c r="S298" i="21"/>
  <c r="S154" i="21"/>
  <c r="S164" i="21"/>
  <c r="S168" i="21"/>
  <c r="S172" i="21"/>
  <c r="S178" i="21"/>
  <c r="S184" i="21"/>
  <c r="S190" i="21"/>
  <c r="S193" i="21"/>
  <c r="S198" i="21"/>
  <c r="S201" i="21"/>
  <c r="S206" i="21"/>
  <c r="S209" i="21"/>
  <c r="S214" i="21"/>
  <c r="S217" i="21"/>
  <c r="S220" i="21"/>
  <c r="S227" i="21"/>
  <c r="S238" i="21"/>
  <c r="S241" i="21"/>
  <c r="S248" i="21"/>
  <c r="S255" i="21"/>
  <c r="S266" i="21"/>
  <c r="S269" i="21"/>
  <c r="S278" i="21"/>
  <c r="S283" i="21"/>
  <c r="S294" i="21"/>
  <c r="S296" i="21"/>
  <c r="J297" i="21"/>
  <c r="S168" i="20"/>
  <c r="S189" i="21"/>
  <c r="S197" i="21"/>
  <c r="S205" i="21"/>
  <c r="S213" i="21"/>
  <c r="S226" i="21"/>
  <c r="S229" i="21"/>
  <c r="S235" i="21"/>
  <c r="S240" i="21"/>
  <c r="S254" i="21"/>
  <c r="S257" i="21"/>
  <c r="S263" i="21"/>
  <c r="S268" i="21"/>
  <c r="S275" i="21"/>
  <c r="S277" i="21"/>
  <c r="S282" i="21"/>
  <c r="S285" i="21"/>
  <c r="S291" i="21"/>
  <c r="S301" i="21"/>
  <c r="J19" i="16"/>
  <c r="V19" i="16" s="1"/>
  <c r="K19" i="16"/>
  <c r="K6" i="16"/>
  <c r="K14" i="16"/>
  <c r="K36" i="16"/>
  <c r="T39" i="16"/>
  <c r="T56" i="16"/>
  <c r="K56" i="16"/>
  <c r="T69" i="16"/>
  <c r="K69" i="16"/>
  <c r="T71" i="16"/>
  <c r="K71" i="16"/>
  <c r="T77" i="16"/>
  <c r="K77" i="16"/>
  <c r="T79" i="16"/>
  <c r="K79" i="16"/>
  <c r="T90" i="16"/>
  <c r="K90" i="16"/>
  <c r="J21" i="16"/>
  <c r="T21" i="16"/>
  <c r="K35" i="16"/>
  <c r="K38" i="16"/>
  <c r="K44" i="16"/>
  <c r="T47" i="16"/>
  <c r="T66" i="16"/>
  <c r="K66" i="16"/>
  <c r="T40" i="16"/>
  <c r="T55" i="16"/>
  <c r="T81" i="16"/>
  <c r="K81" i="16"/>
  <c r="T85" i="16"/>
  <c r="K85" i="16"/>
  <c r="T48" i="16"/>
  <c r="T97" i="16"/>
  <c r="K97" i="16"/>
  <c r="T98" i="16"/>
  <c r="K98" i="16"/>
  <c r="K99" i="16"/>
  <c r="K105" i="16"/>
  <c r="K107" i="16"/>
  <c r="T113" i="16"/>
  <c r="K113" i="16"/>
  <c r="K114" i="16"/>
  <c r="T117" i="16"/>
  <c r="K117" i="16"/>
  <c r="K127" i="16"/>
  <c r="K133" i="16"/>
  <c r="T141" i="16"/>
  <c r="K141" i="16"/>
  <c r="K142" i="16"/>
  <c r="T150" i="16"/>
  <c r="K150" i="16"/>
  <c r="T155" i="16"/>
  <c r="K155" i="16"/>
  <c r="K179" i="16"/>
  <c r="T83" i="16"/>
  <c r="K83" i="16"/>
  <c r="T130" i="16"/>
  <c r="K130" i="16"/>
  <c r="T170" i="16"/>
  <c r="K170" i="16"/>
  <c r="T195" i="16"/>
  <c r="K195" i="16"/>
  <c r="T247" i="16"/>
  <c r="K247" i="16"/>
  <c r="T111" i="16"/>
  <c r="K111" i="16"/>
  <c r="T115" i="16"/>
  <c r="K115" i="16"/>
  <c r="K135" i="16"/>
  <c r="T143" i="16"/>
  <c r="K143" i="16"/>
  <c r="K149" i="16"/>
  <c r="T153" i="16"/>
  <c r="K153" i="16"/>
  <c r="K154" i="16"/>
  <c r="T161" i="16"/>
  <c r="K161" i="16"/>
  <c r="K163" i="16"/>
  <c r="K169" i="16"/>
  <c r="K178" i="16"/>
  <c r="T185" i="16"/>
  <c r="K185" i="16"/>
  <c r="K191" i="16"/>
  <c r="K199" i="16"/>
  <c r="T227" i="16"/>
  <c r="K227" i="16"/>
  <c r="T252" i="16"/>
  <c r="K252" i="16"/>
  <c r="T173" i="16"/>
  <c r="K173" i="16"/>
  <c r="T68" i="18"/>
  <c r="T81" i="18"/>
  <c r="K121" i="18"/>
  <c r="T121" i="18"/>
  <c r="T122" i="18"/>
  <c r="K122" i="18"/>
  <c r="K123" i="18"/>
  <c r="T123" i="18"/>
  <c r="T136" i="18"/>
  <c r="K136" i="18"/>
  <c r="T137" i="18"/>
  <c r="K137" i="18"/>
  <c r="T143" i="18"/>
  <c r="K143" i="18"/>
  <c r="T160" i="18"/>
  <c r="K160" i="18"/>
  <c r="K167" i="18"/>
  <c r="T167" i="18"/>
  <c r="K175" i="18"/>
  <c r="T175" i="18"/>
  <c r="T188" i="18"/>
  <c r="K188" i="18"/>
  <c r="T189" i="18"/>
  <c r="K189" i="18"/>
  <c r="T195" i="18"/>
  <c r="K195" i="18"/>
  <c r="T198" i="18"/>
  <c r="K198" i="18"/>
  <c r="T226" i="18"/>
  <c r="K226" i="18"/>
  <c r="T230" i="18"/>
  <c r="K230" i="18"/>
  <c r="T258" i="18"/>
  <c r="K258" i="18"/>
  <c r="T53" i="18"/>
  <c r="T61" i="18"/>
  <c r="T72" i="18"/>
  <c r="T75" i="18"/>
  <c r="T92" i="18"/>
  <c r="T99" i="18"/>
  <c r="T101" i="18"/>
  <c r="T103" i="18"/>
  <c r="T132" i="18"/>
  <c r="K132" i="18"/>
  <c r="T133" i="18"/>
  <c r="K133" i="18"/>
  <c r="T156" i="18"/>
  <c r="K156" i="18"/>
  <c r="T157" i="18"/>
  <c r="K157" i="18"/>
  <c r="T184" i="18"/>
  <c r="K184" i="18"/>
  <c r="T185" i="18"/>
  <c r="K185" i="18"/>
  <c r="T218" i="18"/>
  <c r="K218" i="18"/>
  <c r="T222" i="18"/>
  <c r="K222" i="18"/>
  <c r="T250" i="18"/>
  <c r="K250" i="18"/>
  <c r="T254" i="18"/>
  <c r="K254" i="18"/>
  <c r="J244" i="19"/>
  <c r="S244" i="19"/>
  <c r="K13" i="18"/>
  <c r="K15" i="18"/>
  <c r="K19" i="18"/>
  <c r="T23" i="18"/>
  <c r="K38" i="18"/>
  <c r="T49" i="18"/>
  <c r="T54" i="18"/>
  <c r="K54" i="18"/>
  <c r="T76" i="18"/>
  <c r="T83" i="18"/>
  <c r="T106" i="18"/>
  <c r="K106" i="18"/>
  <c r="K107" i="18"/>
  <c r="T107" i="18"/>
  <c r="T108" i="18"/>
  <c r="K108" i="18"/>
  <c r="T128" i="18"/>
  <c r="K128" i="18"/>
  <c r="T129" i="18"/>
  <c r="K129" i="18"/>
  <c r="T152" i="18"/>
  <c r="K152" i="18"/>
  <c r="T153" i="18"/>
  <c r="K153" i="18"/>
  <c r="K163" i="18"/>
  <c r="T163" i="18"/>
  <c r="K171" i="18"/>
  <c r="T171" i="18"/>
  <c r="T180" i="18"/>
  <c r="K180" i="18"/>
  <c r="T181" i="18"/>
  <c r="K181" i="18"/>
  <c r="T210" i="18"/>
  <c r="K210" i="18"/>
  <c r="T214" i="18"/>
  <c r="K214" i="18"/>
  <c r="T242" i="18"/>
  <c r="K242" i="18"/>
  <c r="T246" i="18"/>
  <c r="K246" i="18"/>
  <c r="J14" i="20"/>
  <c r="S14" i="20"/>
  <c r="K62" i="17"/>
  <c r="K94" i="17"/>
  <c r="K181" i="17"/>
  <c r="K192" i="17"/>
  <c r="K197" i="17"/>
  <c r="K208" i="17"/>
  <c r="K213" i="17"/>
  <c r="K224" i="17"/>
  <c r="K229" i="17"/>
  <c r="K240" i="17"/>
  <c r="K245" i="17"/>
  <c r="K256" i="17"/>
  <c r="K5" i="18"/>
  <c r="K14" i="18"/>
  <c r="K46" i="18"/>
  <c r="T50" i="18"/>
  <c r="T58" i="18"/>
  <c r="K60" i="18"/>
  <c r="T64" i="18"/>
  <c r="K66" i="18"/>
  <c r="T90" i="18"/>
  <c r="K91" i="18"/>
  <c r="T97" i="18"/>
  <c r="K98" i="18"/>
  <c r="T113" i="18"/>
  <c r="K113" i="18"/>
  <c r="K114" i="18"/>
  <c r="T114" i="18"/>
  <c r="T115" i="18"/>
  <c r="K115" i="18"/>
  <c r="K116" i="18"/>
  <c r="T116" i="18"/>
  <c r="T140" i="18"/>
  <c r="K140" i="18"/>
  <c r="T148" i="18"/>
  <c r="K148" i="18"/>
  <c r="T149" i="18"/>
  <c r="K149" i="18"/>
  <c r="T192" i="18"/>
  <c r="K192" i="18"/>
  <c r="T202" i="18"/>
  <c r="K202" i="18"/>
  <c r="T206" i="18"/>
  <c r="K206" i="18"/>
  <c r="T234" i="18"/>
  <c r="K234" i="18"/>
  <c r="T238" i="18"/>
  <c r="K238" i="18"/>
  <c r="S4" i="20"/>
  <c r="J4" i="20"/>
  <c r="S66" i="20"/>
  <c r="J156" i="20"/>
  <c r="S156" i="20"/>
  <c r="S177" i="20"/>
  <c r="J177" i="20"/>
  <c r="S204" i="20"/>
  <c r="J204" i="20"/>
  <c r="J31" i="20"/>
  <c r="S31" i="20"/>
  <c r="S70" i="20"/>
  <c r="S149" i="20"/>
  <c r="J149" i="20"/>
  <c r="S193" i="20"/>
  <c r="J193" i="20"/>
  <c r="S230" i="20"/>
  <c r="J230" i="20"/>
  <c r="S234" i="20"/>
  <c r="J234" i="20"/>
  <c r="S254" i="20"/>
  <c r="J254" i="20"/>
  <c r="J28" i="20"/>
  <c r="S28" i="20"/>
  <c r="J35" i="20"/>
  <c r="S35" i="20"/>
  <c r="J152" i="20"/>
  <c r="S152" i="20"/>
  <c r="S162" i="20"/>
  <c r="J162" i="20"/>
  <c r="S185" i="20"/>
  <c r="J185" i="20"/>
  <c r="I5" i="20"/>
  <c r="U5" i="20" s="1"/>
  <c r="J5" i="20"/>
  <c r="I19" i="20"/>
  <c r="K19" i="20" s="1"/>
  <c r="J19" i="20"/>
  <c r="J154" i="20"/>
  <c r="S154" i="20"/>
  <c r="S166" i="20"/>
  <c r="J166" i="20"/>
  <c r="S181" i="20"/>
  <c r="J181" i="20"/>
  <c r="J188" i="20"/>
  <c r="S188" i="20"/>
  <c r="S76" i="21"/>
  <c r="J76" i="21"/>
  <c r="S95" i="21"/>
  <c r="J95" i="21"/>
  <c r="S126" i="21"/>
  <c r="J126" i="21"/>
  <c r="J163" i="21"/>
  <c r="S163" i="21"/>
  <c r="J230" i="21"/>
  <c r="S230" i="21"/>
  <c r="J258" i="21"/>
  <c r="S258" i="21"/>
  <c r="J286" i="21"/>
  <c r="S286" i="21"/>
  <c r="J20" i="20"/>
  <c r="J23" i="20"/>
  <c r="S67" i="20"/>
  <c r="J161" i="20"/>
  <c r="J165" i="20"/>
  <c r="J169" i="20"/>
  <c r="J178" i="20"/>
  <c r="J182" i="20"/>
  <c r="S198" i="20"/>
  <c r="J198" i="20"/>
  <c r="J202" i="20"/>
  <c r="S222" i="20"/>
  <c r="J222" i="20"/>
  <c r="S226" i="20"/>
  <c r="J226" i="20"/>
  <c r="J38" i="21"/>
  <c r="S38" i="21"/>
  <c r="S91" i="21"/>
  <c r="J91" i="21"/>
  <c r="S108" i="21"/>
  <c r="J108" i="21"/>
  <c r="J183" i="21"/>
  <c r="S183" i="21"/>
  <c r="S64" i="20"/>
  <c r="S68" i="20"/>
  <c r="J157" i="20"/>
  <c r="J189" i="20"/>
  <c r="J196" i="20"/>
  <c r="S206" i="20"/>
  <c r="J206" i="20"/>
  <c r="S214" i="20"/>
  <c r="J214" i="20"/>
  <c r="S218" i="20"/>
  <c r="J218" i="20"/>
  <c r="S246" i="20"/>
  <c r="J246" i="20"/>
  <c r="J80" i="21"/>
  <c r="S80" i="21"/>
  <c r="J82" i="21"/>
  <c r="S82" i="21"/>
  <c r="J86" i="21"/>
  <c r="S86" i="21"/>
  <c r="S119" i="21"/>
  <c r="J119" i="21"/>
  <c r="J147" i="21"/>
  <c r="S147" i="21"/>
  <c r="J179" i="21"/>
  <c r="S179" i="21"/>
  <c r="S65" i="20"/>
  <c r="S69" i="20"/>
  <c r="S210" i="20"/>
  <c r="J210" i="20"/>
  <c r="S238" i="20"/>
  <c r="J238" i="20"/>
  <c r="S242" i="20"/>
  <c r="J242" i="20"/>
  <c r="J30" i="21"/>
  <c r="S30" i="21"/>
  <c r="J46" i="21"/>
  <c r="S46" i="21"/>
  <c r="S112" i="21"/>
  <c r="J112" i="21"/>
  <c r="J250" i="20"/>
  <c r="J258" i="20"/>
  <c r="J13" i="21"/>
  <c r="J26" i="21"/>
  <c r="J34" i="21"/>
  <c r="J42" i="21"/>
  <c r="J49" i="21"/>
  <c r="J51" i="21"/>
  <c r="J53" i="21"/>
  <c r="J55" i="21"/>
  <c r="J57" i="21"/>
  <c r="J59" i="21"/>
  <c r="J61" i="21"/>
  <c r="J63" i="21"/>
  <c r="J70" i="21"/>
  <c r="J75" i="21"/>
  <c r="J79" i="21"/>
  <c r="J92" i="21"/>
  <c r="J96" i="21"/>
  <c r="J98" i="21"/>
  <c r="J102" i="21"/>
  <c r="J107" i="21"/>
  <c r="J111" i="21"/>
  <c r="J115" i="21"/>
  <c r="J118" i="21"/>
  <c r="J127" i="21"/>
  <c r="J151" i="21"/>
  <c r="S151" i="21"/>
  <c r="J167" i="21"/>
  <c r="S167" i="21"/>
  <c r="J237" i="21"/>
  <c r="S237" i="21"/>
  <c r="J265" i="21"/>
  <c r="S265" i="21"/>
  <c r="J293" i="21"/>
  <c r="S293" i="21"/>
  <c r="J155" i="21"/>
  <c r="S155" i="21"/>
  <c r="J171" i="21"/>
  <c r="S171" i="21"/>
  <c r="J221" i="21"/>
  <c r="S221" i="21"/>
  <c r="J239" i="21"/>
  <c r="S239" i="21"/>
  <c r="J244" i="21"/>
  <c r="S244" i="21"/>
  <c r="J249" i="21"/>
  <c r="S249" i="21"/>
  <c r="J267" i="21"/>
  <c r="S267" i="21"/>
  <c r="J272" i="21"/>
  <c r="S272" i="21"/>
  <c r="J295" i="21"/>
  <c r="S295" i="21"/>
  <c r="J21" i="21"/>
  <c r="J159" i="21"/>
  <c r="S159" i="21"/>
  <c r="J175" i="21"/>
  <c r="S175" i="21"/>
  <c r="J223" i="21"/>
  <c r="S223" i="21"/>
  <c r="J228" i="21"/>
  <c r="S228" i="21"/>
  <c r="J246" i="21"/>
  <c r="S246" i="21"/>
  <c r="J251" i="21"/>
  <c r="S251" i="21"/>
  <c r="J256" i="21"/>
  <c r="S256" i="21"/>
  <c r="J274" i="21"/>
  <c r="S274" i="21"/>
  <c r="J279" i="21"/>
  <c r="S279" i="21"/>
  <c r="J284" i="21"/>
  <c r="S284" i="21"/>
  <c r="J300" i="21"/>
  <c r="S300" i="21"/>
  <c r="J149" i="21"/>
  <c r="J153" i="21"/>
  <c r="J157" i="21"/>
  <c r="J161" i="21"/>
  <c r="J165" i="21"/>
  <c r="J169" i="21"/>
  <c r="J173" i="21"/>
  <c r="J177" i="21"/>
  <c r="J181" i="21"/>
  <c r="J185" i="21"/>
  <c r="K50" i="17"/>
  <c r="K70" i="17"/>
  <c r="K90" i="17"/>
  <c r="K18" i="17"/>
  <c r="K66" i="17"/>
  <c r="K75" i="17"/>
  <c r="K188" i="17"/>
  <c r="K196" i="17"/>
  <c r="K204" i="17"/>
  <c r="K212" i="17"/>
  <c r="K220" i="17"/>
  <c r="K228" i="17"/>
  <c r="K236" i="17"/>
  <c r="K244" i="17"/>
  <c r="K252" i="17"/>
  <c r="T54" i="17"/>
  <c r="K6" i="17"/>
  <c r="K58" i="17"/>
  <c r="K3" i="17"/>
  <c r="K46" i="17"/>
  <c r="K78" i="17"/>
  <c r="K83" i="17"/>
  <c r="K183" i="17"/>
  <c r="K187" i="17"/>
  <c r="K191" i="17"/>
  <c r="K195" i="17"/>
  <c r="K199" i="17"/>
  <c r="K203" i="17"/>
  <c r="K207" i="17"/>
  <c r="K211" i="17"/>
  <c r="K215" i="17"/>
  <c r="K219" i="17"/>
  <c r="K223" i="17"/>
  <c r="K227" i="17"/>
  <c r="K231" i="17"/>
  <c r="K235" i="17"/>
  <c r="K239" i="17"/>
  <c r="K243" i="17"/>
  <c r="K247" i="17"/>
  <c r="K251" i="17"/>
  <c r="K255" i="17"/>
  <c r="K259" i="17"/>
  <c r="K82" i="17"/>
  <c r="K67" i="17"/>
  <c r="K182" i="17"/>
  <c r="K186" i="17"/>
  <c r="K190" i="17"/>
  <c r="K194" i="17"/>
  <c r="K198" i="17"/>
  <c r="K202" i="17"/>
  <c r="K206" i="17"/>
  <c r="K210" i="17"/>
  <c r="K214" i="17"/>
  <c r="K218" i="17"/>
  <c r="K222" i="17"/>
  <c r="K226" i="17"/>
  <c r="K230" i="17"/>
  <c r="K234" i="17"/>
  <c r="K238" i="17"/>
  <c r="K242" i="17"/>
  <c r="K246" i="17"/>
  <c r="K250" i="17"/>
  <c r="K254" i="17"/>
  <c r="K258" i="17"/>
  <c r="J3" i="16"/>
  <c r="V3" i="16" s="1"/>
  <c r="K3" i="16"/>
  <c r="S12" i="21"/>
  <c r="S20" i="21"/>
  <c r="S3" i="20"/>
  <c r="S8" i="20"/>
  <c r="J16" i="20"/>
  <c r="J17" i="20"/>
  <c r="S19" i="20"/>
  <c r="J26" i="20"/>
  <c r="J15" i="20"/>
  <c r="J25" i="20"/>
  <c r="S3" i="19"/>
  <c r="J11" i="19"/>
  <c r="K6" i="18"/>
  <c r="K8" i="18"/>
  <c r="K8" i="17"/>
  <c r="K10" i="17"/>
  <c r="T4" i="16"/>
  <c r="T23" i="16"/>
  <c r="T30" i="16"/>
  <c r="T20" i="16"/>
  <c r="T27" i="16"/>
  <c r="T31" i="16"/>
  <c r="T11" i="16"/>
  <c r="K12" i="16"/>
  <c r="K23" i="16"/>
  <c r="T25" i="16"/>
  <c r="K26" i="16"/>
  <c r="T29" i="16"/>
  <c r="T5" i="16"/>
  <c r="T13" i="16"/>
  <c r="T16" i="16"/>
  <c r="K5" i="16"/>
  <c r="T7" i="16"/>
  <c r="K9" i="16"/>
  <c r="K13" i="16"/>
  <c r="T15" i="16"/>
  <c r="T19" i="16"/>
  <c r="K27" i="16"/>
  <c r="K31" i="16"/>
  <c r="I24" i="20"/>
  <c r="U24" i="20" s="1"/>
  <c r="K15" i="17"/>
  <c r="I24" i="21"/>
  <c r="K20" i="21"/>
  <c r="K16" i="21"/>
  <c r="I9" i="21"/>
  <c r="I10" i="21"/>
  <c r="U10" i="21" s="1"/>
  <c r="J3" i="21"/>
  <c r="S19" i="21"/>
  <c r="J4" i="21"/>
  <c r="I6" i="21"/>
  <c r="S9" i="21"/>
  <c r="I11" i="21"/>
  <c r="I14" i="21"/>
  <c r="S17" i="21"/>
  <c r="I19" i="21"/>
  <c r="U19" i="21" s="1"/>
  <c r="I22" i="21"/>
  <c r="U22" i="21" s="1"/>
  <c r="S11" i="21"/>
  <c r="I3" i="21"/>
  <c r="I5" i="21"/>
  <c r="U5" i="21" s="1"/>
  <c r="J6" i="21"/>
  <c r="I7" i="21"/>
  <c r="U7" i="21" s="1"/>
  <c r="S10" i="21"/>
  <c r="I13" i="21"/>
  <c r="U13" i="21" s="1"/>
  <c r="J14" i="21"/>
  <c r="I15" i="21"/>
  <c r="U15" i="21" s="1"/>
  <c r="S18" i="21"/>
  <c r="I21" i="21"/>
  <c r="U21" i="21" s="1"/>
  <c r="J22" i="21"/>
  <c r="I23" i="21"/>
  <c r="S7" i="21"/>
  <c r="S8" i="21"/>
  <c r="S16" i="21"/>
  <c r="S23" i="21"/>
  <c r="S24" i="21"/>
  <c r="S15" i="21"/>
  <c r="Y3" i="21"/>
  <c r="C136" i="15" s="1"/>
  <c r="Y2" i="21"/>
  <c r="C135" i="15" s="1"/>
  <c r="J25" i="21"/>
  <c r="J27" i="21"/>
  <c r="J29" i="21"/>
  <c r="J31" i="21"/>
  <c r="J33" i="21"/>
  <c r="J35" i="21"/>
  <c r="J37" i="21"/>
  <c r="J39" i="21"/>
  <c r="J41" i="21"/>
  <c r="J43" i="21"/>
  <c r="J45" i="21"/>
  <c r="J47" i="21"/>
  <c r="J116" i="21"/>
  <c r="S121" i="21"/>
  <c r="J132" i="21"/>
  <c r="S139" i="21"/>
  <c r="S65" i="21"/>
  <c r="S67" i="21"/>
  <c r="S69" i="21"/>
  <c r="S85" i="21"/>
  <c r="S101" i="21"/>
  <c r="S109" i="21"/>
  <c r="S125" i="21"/>
  <c r="S145" i="21"/>
  <c r="S113" i="21"/>
  <c r="S129" i="21"/>
  <c r="S135" i="21"/>
  <c r="S143" i="21"/>
  <c r="S77" i="21"/>
  <c r="S93" i="21"/>
  <c r="S137" i="21"/>
  <c r="S48" i="21"/>
  <c r="J48" i="21"/>
  <c r="S50" i="21"/>
  <c r="J50" i="21"/>
  <c r="S52" i="21"/>
  <c r="J52" i="21"/>
  <c r="S54" i="21"/>
  <c r="J54" i="21"/>
  <c r="S56" i="21"/>
  <c r="J56" i="21"/>
  <c r="S58" i="21"/>
  <c r="J58" i="21"/>
  <c r="S60" i="21"/>
  <c r="J60" i="21"/>
  <c r="S62" i="21"/>
  <c r="J62" i="21"/>
  <c r="S64" i="21"/>
  <c r="S66" i="21"/>
  <c r="S68" i="21"/>
  <c r="S73" i="21"/>
  <c r="S81" i="21"/>
  <c r="S89" i="21"/>
  <c r="S97" i="21"/>
  <c r="S105" i="21"/>
  <c r="S117" i="21"/>
  <c r="S133" i="21"/>
  <c r="S141" i="21"/>
  <c r="S134" i="21"/>
  <c r="S136" i="21"/>
  <c r="S138" i="21"/>
  <c r="S140" i="21"/>
  <c r="S142" i="21"/>
  <c r="S144" i="21"/>
  <c r="S146" i="21"/>
  <c r="K24" i="20"/>
  <c r="S21" i="20"/>
  <c r="I22" i="20"/>
  <c r="I26" i="20"/>
  <c r="S20" i="20"/>
  <c r="I21" i="20"/>
  <c r="U21" i="20" s="1"/>
  <c r="K23" i="20"/>
  <c r="S24" i="20"/>
  <c r="I25" i="20"/>
  <c r="J150" i="20"/>
  <c r="S150" i="20"/>
  <c r="S167" i="20"/>
  <c r="I10" i="20"/>
  <c r="U10" i="20" s="1"/>
  <c r="S11" i="20"/>
  <c r="S17" i="20"/>
  <c r="S286" i="20"/>
  <c r="I4" i="20"/>
  <c r="U4" i="20" s="1"/>
  <c r="S5" i="20"/>
  <c r="S7" i="20"/>
  <c r="I9" i="20"/>
  <c r="K13" i="20"/>
  <c r="K15" i="20"/>
  <c r="K17" i="20"/>
  <c r="U19" i="20"/>
  <c r="S137" i="20"/>
  <c r="J137" i="20"/>
  <c r="S158" i="20"/>
  <c r="J158" i="20"/>
  <c r="S183" i="20"/>
  <c r="S270" i="20"/>
  <c r="S278" i="20"/>
  <c r="U6" i="20"/>
  <c r="S13" i="20"/>
  <c r="S15" i="20"/>
  <c r="T18" i="20"/>
  <c r="Y2" i="20" s="1"/>
  <c r="P101" i="15" s="1"/>
  <c r="I18" i="20"/>
  <c r="J142" i="20"/>
  <c r="S142" i="20"/>
  <c r="S153" i="20"/>
  <c r="J153" i="20"/>
  <c r="S190" i="20"/>
  <c r="J190" i="20"/>
  <c r="K3" i="20"/>
  <c r="J11" i="20"/>
  <c r="I12" i="20"/>
  <c r="I14" i="20"/>
  <c r="I16" i="20"/>
  <c r="S145" i="20"/>
  <c r="J145" i="20"/>
  <c r="S174" i="20"/>
  <c r="J174" i="20"/>
  <c r="S262" i="20"/>
  <c r="S294" i="20"/>
  <c r="S72" i="20"/>
  <c r="S74" i="20"/>
  <c r="S76" i="20"/>
  <c r="S78" i="20"/>
  <c r="S80" i="20"/>
  <c r="S82" i="20"/>
  <c r="S84" i="20"/>
  <c r="S86" i="20"/>
  <c r="S88" i="20"/>
  <c r="S90" i="20"/>
  <c r="S92" i="20"/>
  <c r="S94" i="20"/>
  <c r="S96" i="20"/>
  <c r="S98" i="20"/>
  <c r="S100" i="20"/>
  <c r="S102" i="20"/>
  <c r="S104" i="20"/>
  <c r="S106" i="20"/>
  <c r="S108" i="20"/>
  <c r="S110" i="20"/>
  <c r="S112" i="20"/>
  <c r="S114" i="20"/>
  <c r="S116" i="20"/>
  <c r="S118" i="20"/>
  <c r="S120" i="20"/>
  <c r="S122" i="20"/>
  <c r="S124" i="20"/>
  <c r="S126" i="20"/>
  <c r="S128" i="20"/>
  <c r="S130" i="20"/>
  <c r="S132" i="20"/>
  <c r="S134" i="20"/>
  <c r="S139" i="20"/>
  <c r="S147" i="20"/>
  <c r="S155" i="20"/>
  <c r="S171" i="20"/>
  <c r="S187" i="20"/>
  <c r="J36" i="20"/>
  <c r="J38" i="20"/>
  <c r="J40" i="20"/>
  <c r="J42" i="20"/>
  <c r="J44" i="20"/>
  <c r="J46" i="20"/>
  <c r="J48" i="20"/>
  <c r="J50" i="20"/>
  <c r="J52" i="20"/>
  <c r="J54" i="20"/>
  <c r="J56" i="20"/>
  <c r="J58" i="20"/>
  <c r="J60" i="20"/>
  <c r="J62" i="20"/>
  <c r="S159" i="20"/>
  <c r="J170" i="20"/>
  <c r="S175" i="20"/>
  <c r="J186" i="20"/>
  <c r="S191" i="20"/>
  <c r="J197" i="20"/>
  <c r="J199" i="20"/>
  <c r="J201" i="20"/>
  <c r="J203" i="20"/>
  <c r="J205" i="20"/>
  <c r="J207" i="20"/>
  <c r="J209" i="20"/>
  <c r="J211" i="20"/>
  <c r="J213" i="20"/>
  <c r="J215" i="20"/>
  <c r="J217" i="20"/>
  <c r="J219" i="20"/>
  <c r="J221" i="20"/>
  <c r="J223" i="20"/>
  <c r="J225" i="20"/>
  <c r="J227" i="20"/>
  <c r="J229" i="20"/>
  <c r="J231" i="20"/>
  <c r="J233" i="20"/>
  <c r="J235" i="20"/>
  <c r="J237" i="20"/>
  <c r="J239" i="20"/>
  <c r="J241" i="20"/>
  <c r="J243" i="20"/>
  <c r="J245" i="20"/>
  <c r="J247" i="20"/>
  <c r="J249" i="20"/>
  <c r="J251" i="20"/>
  <c r="J253" i="20"/>
  <c r="J255" i="20"/>
  <c r="J257" i="20"/>
  <c r="J259" i="20"/>
  <c r="S266" i="20"/>
  <c r="S274" i="20"/>
  <c r="S282" i="20"/>
  <c r="S290" i="20"/>
  <c r="S298" i="20"/>
  <c r="S71" i="20"/>
  <c r="S73" i="20"/>
  <c r="S75" i="20"/>
  <c r="S77" i="20"/>
  <c r="S79" i="20"/>
  <c r="S81" i="20"/>
  <c r="S83" i="20"/>
  <c r="S85" i="20"/>
  <c r="S87" i="20"/>
  <c r="S89" i="20"/>
  <c r="S91" i="20"/>
  <c r="S93" i="20"/>
  <c r="S95" i="20"/>
  <c r="S97" i="20"/>
  <c r="S99" i="20"/>
  <c r="S101" i="20"/>
  <c r="S103" i="20"/>
  <c r="S105" i="20"/>
  <c r="S107" i="20"/>
  <c r="S109" i="20"/>
  <c r="S111" i="20"/>
  <c r="S113" i="20"/>
  <c r="S115" i="20"/>
  <c r="S117" i="20"/>
  <c r="S119" i="20"/>
  <c r="S121" i="20"/>
  <c r="S123" i="20"/>
  <c r="S125" i="20"/>
  <c r="S127" i="20"/>
  <c r="S129" i="20"/>
  <c r="S131" i="20"/>
  <c r="S133" i="20"/>
  <c r="S135" i="20"/>
  <c r="S143" i="20"/>
  <c r="S151" i="20"/>
  <c r="S163" i="20"/>
  <c r="S179" i="20"/>
  <c r="S195" i="20"/>
  <c r="S260" i="20"/>
  <c r="S264" i="20"/>
  <c r="S268" i="20"/>
  <c r="S272" i="20"/>
  <c r="S276" i="20"/>
  <c r="S280" i="20"/>
  <c r="S284" i="20"/>
  <c r="S288" i="20"/>
  <c r="S292" i="20"/>
  <c r="S296" i="20"/>
  <c r="S300" i="20"/>
  <c r="S261" i="20"/>
  <c r="S263" i="20"/>
  <c r="S265" i="20"/>
  <c r="S267" i="20"/>
  <c r="S269" i="20"/>
  <c r="S271" i="20"/>
  <c r="S273" i="20"/>
  <c r="S275" i="20"/>
  <c r="S277" i="20"/>
  <c r="S279" i="20"/>
  <c r="S281" i="20"/>
  <c r="S283" i="20"/>
  <c r="S285" i="20"/>
  <c r="S287" i="20"/>
  <c r="S289" i="20"/>
  <c r="S291" i="20"/>
  <c r="S293" i="20"/>
  <c r="S295" i="20"/>
  <c r="S297" i="20"/>
  <c r="S299" i="20"/>
  <c r="S301" i="20"/>
  <c r="S82" i="19"/>
  <c r="S114" i="19"/>
  <c r="S122" i="19"/>
  <c r="S138" i="19"/>
  <c r="S218" i="19"/>
  <c r="J226" i="19"/>
  <c r="S5" i="19"/>
  <c r="S13" i="19"/>
  <c r="S22" i="19"/>
  <c r="I10" i="19"/>
  <c r="U10" i="19" s="1"/>
  <c r="I7" i="19"/>
  <c r="U7" i="19" s="1"/>
  <c r="I14" i="19"/>
  <c r="U14" i="19" s="1"/>
  <c r="I8" i="19"/>
  <c r="U8" i="19" s="1"/>
  <c r="I6" i="19"/>
  <c r="U6" i="19" s="1"/>
  <c r="I9" i="19"/>
  <c r="U9" i="19" s="1"/>
  <c r="J21" i="19"/>
  <c r="I15" i="19"/>
  <c r="I17" i="19"/>
  <c r="I18" i="19"/>
  <c r="I19" i="19"/>
  <c r="K22" i="19"/>
  <c r="I24" i="19"/>
  <c r="I26" i="19"/>
  <c r="I28" i="19"/>
  <c r="I12" i="19"/>
  <c r="I13" i="19"/>
  <c r="I20" i="19"/>
  <c r="I21" i="19"/>
  <c r="I32" i="19"/>
  <c r="I3" i="19"/>
  <c r="K7" i="19"/>
  <c r="I11" i="19"/>
  <c r="I16" i="19"/>
  <c r="I23" i="19"/>
  <c r="I25" i="19"/>
  <c r="I27" i="19"/>
  <c r="I29" i="19"/>
  <c r="I30" i="19"/>
  <c r="I31" i="19"/>
  <c r="S15" i="19"/>
  <c r="J41" i="19"/>
  <c r="J43" i="19"/>
  <c r="J49" i="19"/>
  <c r="J70" i="19"/>
  <c r="J75" i="19"/>
  <c r="J83" i="19"/>
  <c r="J98" i="19"/>
  <c r="J118" i="19"/>
  <c r="J123" i="19"/>
  <c r="J131" i="19"/>
  <c r="J148" i="19"/>
  <c r="J156" i="19"/>
  <c r="J164" i="19"/>
  <c r="J172" i="19"/>
  <c r="J180" i="19"/>
  <c r="J188" i="19"/>
  <c r="J228" i="19"/>
  <c r="S234" i="19"/>
  <c r="S242" i="19"/>
  <c r="S29" i="19"/>
  <c r="J252" i="19"/>
  <c r="S238" i="19"/>
  <c r="S220" i="19"/>
  <c r="S236" i="19"/>
  <c r="S7" i="19"/>
  <c r="S23" i="19"/>
  <c r="J42" i="19"/>
  <c r="J67" i="19"/>
  <c r="J86" i="19"/>
  <c r="J107" i="19"/>
  <c r="J111" i="19"/>
  <c r="J134" i="19"/>
  <c r="J139" i="19"/>
  <c r="J144" i="19"/>
  <c r="J152" i="19"/>
  <c r="J160" i="19"/>
  <c r="J168" i="19"/>
  <c r="J176" i="19"/>
  <c r="J184" i="19"/>
  <c r="J192" i="19"/>
  <c r="S222" i="19"/>
  <c r="J223" i="19"/>
  <c r="S27" i="19"/>
  <c r="S47" i="19"/>
  <c r="S103" i="19"/>
  <c r="J103" i="19"/>
  <c r="S147" i="19"/>
  <c r="J147" i="19"/>
  <c r="S155" i="19"/>
  <c r="J155" i="19"/>
  <c r="S163" i="19"/>
  <c r="J163" i="19"/>
  <c r="S171" i="19"/>
  <c r="J171" i="19"/>
  <c r="S178" i="19"/>
  <c r="J178" i="19"/>
  <c r="S186" i="19"/>
  <c r="J186" i="19"/>
  <c r="S194" i="19"/>
  <c r="J194" i="19"/>
  <c r="J5" i="19"/>
  <c r="S9" i="19"/>
  <c r="S17" i="19"/>
  <c r="S25" i="19"/>
  <c r="S87" i="19"/>
  <c r="J87" i="19"/>
  <c r="S94" i="19"/>
  <c r="J94" i="19"/>
  <c r="J31" i="19"/>
  <c r="J46" i="19"/>
  <c r="S71" i="19"/>
  <c r="J71" i="19"/>
  <c r="S78" i="19"/>
  <c r="J78" i="19"/>
  <c r="J106" i="19"/>
  <c r="J115" i="19"/>
  <c r="S135" i="19"/>
  <c r="J135" i="19"/>
  <c r="S142" i="19"/>
  <c r="J142" i="19"/>
  <c r="S143" i="19"/>
  <c r="J143" i="19"/>
  <c r="S150" i="19"/>
  <c r="J150" i="19"/>
  <c r="S151" i="19"/>
  <c r="J151" i="19"/>
  <c r="S158" i="19"/>
  <c r="J158" i="19"/>
  <c r="S159" i="19"/>
  <c r="J159" i="19"/>
  <c r="S166" i="19"/>
  <c r="J166" i="19"/>
  <c r="S167" i="19"/>
  <c r="J167" i="19"/>
  <c r="S174" i="19"/>
  <c r="J174" i="19"/>
  <c r="S182" i="19"/>
  <c r="J182" i="19"/>
  <c r="S190" i="19"/>
  <c r="J190" i="19"/>
  <c r="J231" i="19"/>
  <c r="J246" i="19"/>
  <c r="S110" i="19"/>
  <c r="J110" i="19"/>
  <c r="S146" i="19"/>
  <c r="J146" i="19"/>
  <c r="S154" i="19"/>
  <c r="J154" i="19"/>
  <c r="S162" i="19"/>
  <c r="J162" i="19"/>
  <c r="S170" i="19"/>
  <c r="J170" i="19"/>
  <c r="S35" i="19"/>
  <c r="S40" i="19"/>
  <c r="J90" i="19"/>
  <c r="J99" i="19"/>
  <c r="S119" i="19"/>
  <c r="J119" i="19"/>
  <c r="S126" i="19"/>
  <c r="J126" i="19"/>
  <c r="S256" i="19"/>
  <c r="J256" i="19"/>
  <c r="S258" i="19"/>
  <c r="J235" i="19"/>
  <c r="S247" i="19"/>
  <c r="J247" i="19"/>
  <c r="S254" i="19"/>
  <c r="J260" i="19"/>
  <c r="S145" i="19"/>
  <c r="J145" i="19"/>
  <c r="S149" i="19"/>
  <c r="J149" i="19"/>
  <c r="S153" i="19"/>
  <c r="J153" i="19"/>
  <c r="S157" i="19"/>
  <c r="J157" i="19"/>
  <c r="S161" i="19"/>
  <c r="J161" i="19"/>
  <c r="S165" i="19"/>
  <c r="J165" i="19"/>
  <c r="S169" i="19"/>
  <c r="J169" i="19"/>
  <c r="S250" i="19"/>
  <c r="J173" i="19"/>
  <c r="J175" i="19"/>
  <c r="J177" i="19"/>
  <c r="J179" i="19"/>
  <c r="J181" i="19"/>
  <c r="J183" i="19"/>
  <c r="J185" i="19"/>
  <c r="J187" i="19"/>
  <c r="J189" i="19"/>
  <c r="J191" i="19"/>
  <c r="J193" i="19"/>
  <c r="J195" i="19"/>
  <c r="J232" i="19"/>
  <c r="J251" i="19"/>
  <c r="J255" i="19"/>
  <c r="J259" i="19"/>
  <c r="Y3" i="19"/>
  <c r="C102" i="15" s="1"/>
  <c r="Y2" i="19"/>
  <c r="C101" i="15" s="1"/>
  <c r="S209" i="19"/>
  <c r="J4" i="19"/>
  <c r="J6" i="19"/>
  <c r="J8" i="19"/>
  <c r="J10" i="19"/>
  <c r="J12" i="19"/>
  <c r="J14" i="19"/>
  <c r="J16" i="19"/>
  <c r="J18" i="19"/>
  <c r="J20" i="19"/>
  <c r="J22" i="19"/>
  <c r="J24" i="19"/>
  <c r="J26" i="19"/>
  <c r="J28" i="19"/>
  <c r="J30" i="19"/>
  <c r="J32" i="19"/>
  <c r="J34" i="19"/>
  <c r="J36" i="19"/>
  <c r="J38" i="19"/>
  <c r="S50" i="19"/>
  <c r="J50" i="19"/>
  <c r="J54" i="19"/>
  <c r="S54" i="19"/>
  <c r="J56" i="19"/>
  <c r="S56" i="19"/>
  <c r="S61" i="19"/>
  <c r="J61" i="19"/>
  <c r="S64" i="19"/>
  <c r="J64" i="19"/>
  <c r="S68" i="19"/>
  <c r="J68" i="19"/>
  <c r="S72" i="19"/>
  <c r="J72" i="19"/>
  <c r="S76" i="19"/>
  <c r="J76" i="19"/>
  <c r="S80" i="19"/>
  <c r="J80" i="19"/>
  <c r="S84" i="19"/>
  <c r="J84" i="19"/>
  <c r="S88" i="19"/>
  <c r="J88" i="19"/>
  <c r="S92" i="19"/>
  <c r="J92" i="19"/>
  <c r="S96" i="19"/>
  <c r="J96" i="19"/>
  <c r="S100" i="19"/>
  <c r="J100" i="19"/>
  <c r="S104" i="19"/>
  <c r="J104" i="19"/>
  <c r="S108" i="19"/>
  <c r="J108" i="19"/>
  <c r="S112" i="19"/>
  <c r="J112" i="19"/>
  <c r="S116" i="19"/>
  <c r="J116" i="19"/>
  <c r="S120" i="19"/>
  <c r="J120" i="19"/>
  <c r="S124" i="19"/>
  <c r="J124" i="19"/>
  <c r="S128" i="19"/>
  <c r="J128" i="19"/>
  <c r="S132" i="19"/>
  <c r="J132" i="19"/>
  <c r="S136" i="19"/>
  <c r="J136" i="19"/>
  <c r="S140" i="19"/>
  <c r="J140" i="19"/>
  <c r="S201" i="19"/>
  <c r="S217" i="19"/>
  <c r="S224" i="19"/>
  <c r="J224" i="19"/>
  <c r="S261" i="19"/>
  <c r="J58" i="19"/>
  <c r="S58" i="19"/>
  <c r="S63" i="19"/>
  <c r="J63" i="19"/>
  <c r="S205" i="19"/>
  <c r="S233" i="19"/>
  <c r="S48" i="19"/>
  <c r="J48" i="19"/>
  <c r="S55" i="19"/>
  <c r="J55" i="19"/>
  <c r="S240" i="19"/>
  <c r="J240" i="19"/>
  <c r="S277" i="19"/>
  <c r="S52" i="19"/>
  <c r="J52" i="19"/>
  <c r="S57" i="19"/>
  <c r="J57" i="19"/>
  <c r="J60" i="19"/>
  <c r="S60" i="19"/>
  <c r="S293" i="19"/>
  <c r="S59" i="19"/>
  <c r="J59" i="19"/>
  <c r="J62" i="19"/>
  <c r="S62" i="19"/>
  <c r="S197" i="19"/>
  <c r="S213" i="19"/>
  <c r="S271" i="19"/>
  <c r="S287" i="19"/>
  <c r="J65" i="19"/>
  <c r="J69" i="19"/>
  <c r="J73" i="19"/>
  <c r="J77" i="19"/>
  <c r="J81" i="19"/>
  <c r="J85" i="19"/>
  <c r="J89" i="19"/>
  <c r="J93" i="19"/>
  <c r="J97" i="19"/>
  <c r="J101" i="19"/>
  <c r="J105" i="19"/>
  <c r="J109" i="19"/>
  <c r="J113" i="19"/>
  <c r="J117" i="19"/>
  <c r="J121" i="19"/>
  <c r="J125" i="19"/>
  <c r="J129" i="19"/>
  <c r="J133" i="19"/>
  <c r="J137" i="19"/>
  <c r="J141" i="19"/>
  <c r="S199" i="19"/>
  <c r="S203" i="19"/>
  <c r="S207" i="19"/>
  <c r="S211" i="19"/>
  <c r="S215" i="19"/>
  <c r="S225" i="19"/>
  <c r="J227" i="19"/>
  <c r="S241" i="19"/>
  <c r="J243" i="19"/>
  <c r="S248" i="19"/>
  <c r="J248" i="19"/>
  <c r="S269" i="19"/>
  <c r="S285" i="19"/>
  <c r="S301" i="19"/>
  <c r="S245" i="19"/>
  <c r="S257" i="19"/>
  <c r="S263" i="19"/>
  <c r="S279" i="19"/>
  <c r="S295" i="19"/>
  <c r="S253" i="19"/>
  <c r="S265" i="19"/>
  <c r="S273" i="19"/>
  <c r="S281" i="19"/>
  <c r="S289" i="19"/>
  <c r="S297" i="19"/>
  <c r="S196" i="19"/>
  <c r="S198" i="19"/>
  <c r="S200" i="19"/>
  <c r="S202" i="19"/>
  <c r="S204" i="19"/>
  <c r="S206" i="19"/>
  <c r="S208" i="19"/>
  <c r="S210" i="19"/>
  <c r="S212" i="19"/>
  <c r="S214" i="19"/>
  <c r="S216" i="19"/>
  <c r="S221" i="19"/>
  <c r="S229" i="19"/>
  <c r="S237" i="19"/>
  <c r="S249" i="19"/>
  <c r="S267" i="19"/>
  <c r="S275" i="19"/>
  <c r="S283" i="19"/>
  <c r="S291" i="19"/>
  <c r="S299" i="19"/>
  <c r="S262" i="19"/>
  <c r="S264" i="19"/>
  <c r="S266" i="19"/>
  <c r="S268" i="19"/>
  <c r="S270" i="19"/>
  <c r="S272" i="19"/>
  <c r="S274" i="19"/>
  <c r="S276" i="19"/>
  <c r="S278" i="19"/>
  <c r="S280" i="19"/>
  <c r="S282" i="19"/>
  <c r="S284" i="19"/>
  <c r="S286" i="19"/>
  <c r="S288" i="19"/>
  <c r="S290" i="19"/>
  <c r="S292" i="19"/>
  <c r="S294" i="19"/>
  <c r="S296" i="19"/>
  <c r="S298" i="19"/>
  <c r="S300" i="19"/>
  <c r="J44" i="18"/>
  <c r="V44" i="18" s="1"/>
  <c r="J20" i="18"/>
  <c r="V20" i="18" s="1"/>
  <c r="K21" i="18"/>
  <c r="J30" i="18"/>
  <c r="L30" i="18" s="1"/>
  <c r="K33" i="18"/>
  <c r="J24" i="18"/>
  <c r="L24" i="18" s="1"/>
  <c r="K27" i="18"/>
  <c r="K29" i="18"/>
  <c r="K31" i="18"/>
  <c r="K37" i="18"/>
  <c r="K41" i="18"/>
  <c r="K30" i="18"/>
  <c r="K35" i="18"/>
  <c r="K40" i="18"/>
  <c r="K43" i="18"/>
  <c r="V33" i="18"/>
  <c r="L33" i="18"/>
  <c r="U34" i="18"/>
  <c r="V37" i="18"/>
  <c r="J40" i="18"/>
  <c r="T42" i="18"/>
  <c r="T33" i="18"/>
  <c r="L35" i="18"/>
  <c r="J36" i="18"/>
  <c r="J39" i="18"/>
  <c r="V39" i="18" s="1"/>
  <c r="J43" i="18"/>
  <c r="T39" i="18"/>
  <c r="J41" i="18"/>
  <c r="T34" i="18"/>
  <c r="J38" i="18"/>
  <c r="J42" i="18"/>
  <c r="T32" i="18"/>
  <c r="J19" i="18"/>
  <c r="V19" i="18" s="1"/>
  <c r="U20" i="18"/>
  <c r="Z3" i="18" s="1"/>
  <c r="P68" i="15" s="1"/>
  <c r="J21" i="18"/>
  <c r="K22" i="18"/>
  <c r="J28" i="18"/>
  <c r="J31" i="18"/>
  <c r="K32" i="18"/>
  <c r="V18" i="18"/>
  <c r="T26" i="18"/>
  <c r="J23" i="18"/>
  <c r="V24" i="18"/>
  <c r="J27" i="18"/>
  <c r="V27" i="18" s="1"/>
  <c r="J29" i="18"/>
  <c r="T18" i="18"/>
  <c r="J22" i="18"/>
  <c r="V22" i="18" s="1"/>
  <c r="L25" i="18"/>
  <c r="J26" i="18"/>
  <c r="L16" i="18"/>
  <c r="J3" i="18"/>
  <c r="J12" i="18"/>
  <c r="V12" i="18" s="1"/>
  <c r="J15" i="18"/>
  <c r="K17" i="18"/>
  <c r="T10" i="18"/>
  <c r="V14" i="18"/>
  <c r="J7" i="18"/>
  <c r="V7" i="18" s="1"/>
  <c r="V8" i="18"/>
  <c r="J11" i="18"/>
  <c r="J13" i="18"/>
  <c r="T16" i="18"/>
  <c r="T17" i="18"/>
  <c r="J4" i="18"/>
  <c r="V4" i="18" s="1"/>
  <c r="J6" i="18"/>
  <c r="L9" i="18"/>
  <c r="J10" i="18"/>
  <c r="T134" i="18"/>
  <c r="T4" i="18"/>
  <c r="T12" i="18"/>
  <c r="T20" i="18"/>
  <c r="T28" i="18"/>
  <c r="T36" i="18"/>
  <c r="T44" i="18"/>
  <c r="T52" i="18"/>
  <c r="K63" i="18"/>
  <c r="T3" i="18"/>
  <c r="K3" i="18"/>
  <c r="T125" i="18"/>
  <c r="K125" i="18"/>
  <c r="T141" i="18"/>
  <c r="K141" i="18"/>
  <c r="K145" i="18"/>
  <c r="T150" i="18"/>
  <c r="K161" i="18"/>
  <c r="T166" i="18"/>
  <c r="K177" i="18"/>
  <c r="T182" i="18"/>
  <c r="K193" i="18"/>
  <c r="T201" i="18"/>
  <c r="K201" i="18"/>
  <c r="T209" i="18"/>
  <c r="K209" i="18"/>
  <c r="T217" i="18"/>
  <c r="K217" i="18"/>
  <c r="T225" i="18"/>
  <c r="K225" i="18"/>
  <c r="T233" i="18"/>
  <c r="K233" i="18"/>
  <c r="T241" i="18"/>
  <c r="K241" i="18"/>
  <c r="T249" i="18"/>
  <c r="K249" i="18"/>
  <c r="T257" i="18"/>
  <c r="K257" i="18"/>
  <c r="T138" i="18"/>
  <c r="T154" i="18"/>
  <c r="T170" i="18"/>
  <c r="T186" i="18"/>
  <c r="T199" i="18"/>
  <c r="K199" i="18"/>
  <c r="T207" i="18"/>
  <c r="K207" i="18"/>
  <c r="T215" i="18"/>
  <c r="K215" i="18"/>
  <c r="T223" i="18"/>
  <c r="K223" i="18"/>
  <c r="T231" i="18"/>
  <c r="K231" i="18"/>
  <c r="T239" i="18"/>
  <c r="K239" i="18"/>
  <c r="T247" i="18"/>
  <c r="K247" i="18"/>
  <c r="T255" i="18"/>
  <c r="K255" i="18"/>
  <c r="T264" i="18"/>
  <c r="T272" i="18"/>
  <c r="T280" i="18"/>
  <c r="T288" i="18"/>
  <c r="T296" i="18"/>
  <c r="T126" i="18"/>
  <c r="T142" i="18"/>
  <c r="T158" i="18"/>
  <c r="T174" i="18"/>
  <c r="T190" i="18"/>
  <c r="T197" i="18"/>
  <c r="K197" i="18"/>
  <c r="T205" i="18"/>
  <c r="K205" i="18"/>
  <c r="T213" i="18"/>
  <c r="K213" i="18"/>
  <c r="T221" i="18"/>
  <c r="K221" i="18"/>
  <c r="T229" i="18"/>
  <c r="K229" i="18"/>
  <c r="T237" i="18"/>
  <c r="K237" i="18"/>
  <c r="T245" i="18"/>
  <c r="K245" i="18"/>
  <c r="T253" i="18"/>
  <c r="K253" i="18"/>
  <c r="T130" i="18"/>
  <c r="T146" i="18"/>
  <c r="T162" i="18"/>
  <c r="T178" i="18"/>
  <c r="T194" i="18"/>
  <c r="T203" i="18"/>
  <c r="K203" i="18"/>
  <c r="T211" i="18"/>
  <c r="K211" i="18"/>
  <c r="T219" i="18"/>
  <c r="K219" i="18"/>
  <c r="T227" i="18"/>
  <c r="K227" i="18"/>
  <c r="T235" i="18"/>
  <c r="K235" i="18"/>
  <c r="T243" i="18"/>
  <c r="K243" i="18"/>
  <c r="T251" i="18"/>
  <c r="K251" i="18"/>
  <c r="T259" i="18"/>
  <c r="K259" i="18"/>
  <c r="T260" i="18"/>
  <c r="T268" i="18"/>
  <c r="T276" i="18"/>
  <c r="T284" i="18"/>
  <c r="T292" i="18"/>
  <c r="T300" i="18"/>
  <c r="T262" i="18"/>
  <c r="T266" i="18"/>
  <c r="T270" i="18"/>
  <c r="T274" i="18"/>
  <c r="T278" i="18"/>
  <c r="T282" i="18"/>
  <c r="T286" i="18"/>
  <c r="T290" i="18"/>
  <c r="T294" i="18"/>
  <c r="T298" i="18"/>
  <c r="T261" i="18"/>
  <c r="T263" i="18"/>
  <c r="T265" i="18"/>
  <c r="T267" i="18"/>
  <c r="T269" i="18"/>
  <c r="T271" i="18"/>
  <c r="T273" i="18"/>
  <c r="T275" i="18"/>
  <c r="T277" i="18"/>
  <c r="T279" i="18"/>
  <c r="T281" i="18"/>
  <c r="T283" i="18"/>
  <c r="T285" i="18"/>
  <c r="T287" i="18"/>
  <c r="T289" i="18"/>
  <c r="T291" i="18"/>
  <c r="T293" i="18"/>
  <c r="T295" i="18"/>
  <c r="T297" i="18"/>
  <c r="T299" i="18"/>
  <c r="T301" i="18"/>
  <c r="V15" i="17"/>
  <c r="L15" i="17"/>
  <c r="V14" i="17"/>
  <c r="L14" i="17"/>
  <c r="V16" i="17"/>
  <c r="L16" i="17"/>
  <c r="L13" i="17"/>
  <c r="T15" i="17"/>
  <c r="J9" i="17"/>
  <c r="V9" i="17" s="1"/>
  <c r="T5" i="17"/>
  <c r="T9" i="17"/>
  <c r="T11" i="17"/>
  <c r="K7" i="17"/>
  <c r="J11" i="17"/>
  <c r="K4" i="17"/>
  <c r="T4" i="17"/>
  <c r="Z3" i="17"/>
  <c r="C68" i="15" s="1"/>
  <c r="K30" i="17"/>
  <c r="T30" i="17"/>
  <c r="T35" i="17"/>
  <c r="K35" i="17"/>
  <c r="K38" i="17"/>
  <c r="T38" i="17"/>
  <c r="T43" i="17"/>
  <c r="K43" i="17"/>
  <c r="J5" i="17"/>
  <c r="V5" i="17" s="1"/>
  <c r="T21" i="17"/>
  <c r="K21" i="17"/>
  <c r="K40" i="17"/>
  <c r="T40" i="17"/>
  <c r="T100" i="17"/>
  <c r="T108" i="17"/>
  <c r="T116" i="17"/>
  <c r="T124" i="17"/>
  <c r="T132" i="17"/>
  <c r="T140" i="17"/>
  <c r="T164" i="17"/>
  <c r="K271" i="17"/>
  <c r="T271" i="17"/>
  <c r="K279" i="17"/>
  <c r="T279" i="17"/>
  <c r="K287" i="17"/>
  <c r="T287" i="17"/>
  <c r="K295" i="17"/>
  <c r="T295" i="17"/>
  <c r="J3" i="17"/>
  <c r="J6" i="17"/>
  <c r="T17" i="17"/>
  <c r="K17" i="17"/>
  <c r="T31" i="17"/>
  <c r="K31" i="17"/>
  <c r="K34" i="17"/>
  <c r="T34" i="17"/>
  <c r="K42" i="17"/>
  <c r="T42" i="17"/>
  <c r="T264" i="17"/>
  <c r="T19" i="17"/>
  <c r="K19" i="17"/>
  <c r="K22" i="17"/>
  <c r="T22" i="17"/>
  <c r="T27" i="17"/>
  <c r="K27" i="17"/>
  <c r="J12" i="17"/>
  <c r="V12" i="17" s="1"/>
  <c r="K24" i="17"/>
  <c r="T24" i="17"/>
  <c r="T29" i="17"/>
  <c r="K29" i="17"/>
  <c r="K32" i="17"/>
  <c r="T32" i="17"/>
  <c r="T37" i="17"/>
  <c r="K37" i="17"/>
  <c r="T68" i="17"/>
  <c r="K68" i="17"/>
  <c r="T76" i="17"/>
  <c r="K76" i="17"/>
  <c r="T84" i="17"/>
  <c r="K84" i="17"/>
  <c r="T92" i="17"/>
  <c r="K92" i="17"/>
  <c r="T148" i="17"/>
  <c r="T156" i="17"/>
  <c r="T172" i="17"/>
  <c r="K267" i="17"/>
  <c r="T267" i="17"/>
  <c r="K275" i="17"/>
  <c r="T275" i="17"/>
  <c r="K283" i="17"/>
  <c r="T283" i="17"/>
  <c r="K291" i="17"/>
  <c r="T291" i="17"/>
  <c r="K299" i="17"/>
  <c r="T299" i="17"/>
  <c r="Z2" i="17"/>
  <c r="C67" i="15" s="1"/>
  <c r="L9" i="17"/>
  <c r="L10" i="17"/>
  <c r="T23" i="17"/>
  <c r="K23" i="17"/>
  <c r="K26" i="17"/>
  <c r="T26" i="17"/>
  <c r="T39" i="17"/>
  <c r="K39" i="17"/>
  <c r="J7" i="17"/>
  <c r="V7" i="17" s="1"/>
  <c r="J8" i="17"/>
  <c r="T12" i="17"/>
  <c r="K12" i="17"/>
  <c r="T14" i="17"/>
  <c r="K14" i="17"/>
  <c r="T16" i="17"/>
  <c r="K16" i="17"/>
  <c r="K20" i="17"/>
  <c r="T20" i="17"/>
  <c r="T25" i="17"/>
  <c r="K25" i="17"/>
  <c r="K28" i="17"/>
  <c r="T28" i="17"/>
  <c r="T33" i="17"/>
  <c r="K33" i="17"/>
  <c r="K36" i="17"/>
  <c r="T36" i="17"/>
  <c r="T41" i="17"/>
  <c r="K41" i="17"/>
  <c r="T44" i="17"/>
  <c r="T48" i="17"/>
  <c r="T52" i="17"/>
  <c r="T56" i="17"/>
  <c r="T60" i="17"/>
  <c r="T64" i="17"/>
  <c r="K64" i="17"/>
  <c r="K71" i="17"/>
  <c r="T72" i="17"/>
  <c r="K72" i="17"/>
  <c r="K79" i="17"/>
  <c r="T80" i="17"/>
  <c r="K80" i="17"/>
  <c r="K87" i="17"/>
  <c r="T88" i="17"/>
  <c r="K88" i="17"/>
  <c r="K95" i="17"/>
  <c r="T96" i="17"/>
  <c r="T104" i="17"/>
  <c r="T112" i="17"/>
  <c r="T120" i="17"/>
  <c r="T128" i="17"/>
  <c r="T136" i="17"/>
  <c r="T144" i="17"/>
  <c r="T152" i="17"/>
  <c r="T160" i="17"/>
  <c r="T168" i="17"/>
  <c r="T176" i="17"/>
  <c r="K65" i="17"/>
  <c r="K69" i="17"/>
  <c r="K73" i="17"/>
  <c r="K77" i="17"/>
  <c r="K81" i="17"/>
  <c r="K85" i="17"/>
  <c r="K89" i="17"/>
  <c r="K93" i="17"/>
  <c r="T98" i="17"/>
  <c r="T102" i="17"/>
  <c r="T106" i="17"/>
  <c r="T110" i="17"/>
  <c r="T114" i="17"/>
  <c r="T118" i="17"/>
  <c r="T122" i="17"/>
  <c r="T126" i="17"/>
  <c r="T130" i="17"/>
  <c r="T134" i="17"/>
  <c r="T138" i="17"/>
  <c r="T142" i="17"/>
  <c r="T146" i="17"/>
  <c r="T150" i="17"/>
  <c r="T154" i="17"/>
  <c r="T158" i="17"/>
  <c r="T162" i="17"/>
  <c r="T166" i="17"/>
  <c r="T170" i="17"/>
  <c r="T174" i="17"/>
  <c r="T178" i="17"/>
  <c r="K268" i="17"/>
  <c r="T268" i="17"/>
  <c r="K272" i="17"/>
  <c r="T272" i="17"/>
  <c r="K276" i="17"/>
  <c r="T276" i="17"/>
  <c r="K280" i="17"/>
  <c r="T280" i="17"/>
  <c r="K284" i="17"/>
  <c r="T284" i="17"/>
  <c r="K288" i="17"/>
  <c r="T288" i="17"/>
  <c r="K292" i="17"/>
  <c r="T292" i="17"/>
  <c r="K296" i="17"/>
  <c r="T296" i="17"/>
  <c r="K300" i="17"/>
  <c r="T300" i="17"/>
  <c r="T180" i="17"/>
  <c r="T97" i="17"/>
  <c r="T99" i="17"/>
  <c r="T101" i="17"/>
  <c r="T103" i="17"/>
  <c r="T105" i="17"/>
  <c r="T107" i="17"/>
  <c r="T109" i="17"/>
  <c r="T111" i="17"/>
  <c r="T113" i="17"/>
  <c r="T115" i="17"/>
  <c r="T117" i="17"/>
  <c r="T119" i="17"/>
  <c r="T121" i="17"/>
  <c r="T123" i="17"/>
  <c r="T125" i="17"/>
  <c r="T127" i="17"/>
  <c r="T129" i="17"/>
  <c r="T131" i="17"/>
  <c r="T133" i="17"/>
  <c r="T135" i="17"/>
  <c r="T137" i="17"/>
  <c r="T139" i="17"/>
  <c r="T141" i="17"/>
  <c r="T143" i="17"/>
  <c r="T145" i="17"/>
  <c r="T147" i="17"/>
  <c r="T149" i="17"/>
  <c r="T151" i="17"/>
  <c r="T153" i="17"/>
  <c r="T155" i="17"/>
  <c r="T157" i="17"/>
  <c r="T159" i="17"/>
  <c r="T161" i="17"/>
  <c r="T163" i="17"/>
  <c r="T165" i="17"/>
  <c r="T167" i="17"/>
  <c r="T169" i="17"/>
  <c r="T171" i="17"/>
  <c r="T173" i="17"/>
  <c r="T175" i="17"/>
  <c r="T177" i="17"/>
  <c r="T179" i="17"/>
  <c r="K45" i="17"/>
  <c r="K47" i="17"/>
  <c r="K49" i="17"/>
  <c r="K51" i="17"/>
  <c r="K53" i="17"/>
  <c r="K55" i="17"/>
  <c r="K57" i="17"/>
  <c r="K59" i="17"/>
  <c r="K61" i="17"/>
  <c r="K63" i="17"/>
  <c r="T260" i="17"/>
  <c r="T262" i="17"/>
  <c r="K266" i="17"/>
  <c r="T266" i="17"/>
  <c r="K270" i="17"/>
  <c r="T270" i="17"/>
  <c r="K274" i="17"/>
  <c r="T274" i="17"/>
  <c r="K278" i="17"/>
  <c r="T278" i="17"/>
  <c r="K282" i="17"/>
  <c r="T282" i="17"/>
  <c r="K286" i="17"/>
  <c r="T286" i="17"/>
  <c r="K290" i="17"/>
  <c r="T290" i="17"/>
  <c r="K294" i="17"/>
  <c r="T294" i="17"/>
  <c r="K298" i="17"/>
  <c r="T298" i="17"/>
  <c r="T261" i="17"/>
  <c r="T263" i="17"/>
  <c r="K265" i="17"/>
  <c r="T265" i="17"/>
  <c r="K269" i="17"/>
  <c r="T269" i="17"/>
  <c r="K273" i="17"/>
  <c r="T273" i="17"/>
  <c r="K277" i="17"/>
  <c r="T277" i="17"/>
  <c r="K281" i="17"/>
  <c r="T281" i="17"/>
  <c r="K285" i="17"/>
  <c r="T285" i="17"/>
  <c r="K289" i="17"/>
  <c r="T289" i="17"/>
  <c r="K293" i="17"/>
  <c r="T293" i="17"/>
  <c r="K297" i="17"/>
  <c r="T297" i="17"/>
  <c r="K301" i="17"/>
  <c r="T301" i="17"/>
  <c r="U4" i="16"/>
  <c r="J4" i="16"/>
  <c r="V4" i="16" s="1"/>
  <c r="L29" i="16"/>
  <c r="V29" i="16"/>
  <c r="T70" i="16"/>
  <c r="K70" i="16"/>
  <c r="T94" i="16"/>
  <c r="K94" i="16"/>
  <c r="T110" i="16"/>
  <c r="K110" i="16"/>
  <c r="T118" i="16"/>
  <c r="K118" i="16"/>
  <c r="T126" i="16"/>
  <c r="K126" i="16"/>
  <c r="T134" i="16"/>
  <c r="K134" i="16"/>
  <c r="T274" i="16"/>
  <c r="U6" i="16"/>
  <c r="J6" i="16"/>
  <c r="J8" i="16"/>
  <c r="U8" i="16"/>
  <c r="J14" i="16"/>
  <c r="U14" i="16"/>
  <c r="U18" i="16"/>
  <c r="J18" i="16"/>
  <c r="L17" i="16"/>
  <c r="V17" i="16"/>
  <c r="V21" i="16"/>
  <c r="L21" i="16"/>
  <c r="U28" i="16"/>
  <c r="J28" i="16"/>
  <c r="U32" i="16"/>
  <c r="J32" i="16"/>
  <c r="T60" i="16"/>
  <c r="K60" i="16"/>
  <c r="T144" i="16"/>
  <c r="K144" i="16"/>
  <c r="T180" i="16"/>
  <c r="K180" i="16"/>
  <c r="T183" i="16"/>
  <c r="K183" i="16"/>
  <c r="J10" i="16"/>
  <c r="U10" i="16"/>
  <c r="J12" i="16"/>
  <c r="V12" i="16" s="1"/>
  <c r="U12" i="16"/>
  <c r="V25" i="16"/>
  <c r="L25" i="16"/>
  <c r="T61" i="16"/>
  <c r="K61" i="16"/>
  <c r="T78" i="16"/>
  <c r="K78" i="16"/>
  <c r="T86" i="16"/>
  <c r="K86" i="16"/>
  <c r="T102" i="16"/>
  <c r="K102" i="16"/>
  <c r="T151" i="16"/>
  <c r="K151" i="16"/>
  <c r="T164" i="16"/>
  <c r="K164" i="16"/>
  <c r="T167" i="16"/>
  <c r="K167" i="16"/>
  <c r="L3" i="16"/>
  <c r="U16" i="16"/>
  <c r="J16" i="16"/>
  <c r="V16" i="16" s="1"/>
  <c r="J20" i="16"/>
  <c r="V20" i="16" s="1"/>
  <c r="U20" i="16"/>
  <c r="J22" i="16"/>
  <c r="V22" i="16" s="1"/>
  <c r="U22" i="16"/>
  <c r="K62" i="16"/>
  <c r="T62" i="16"/>
  <c r="V9" i="16"/>
  <c r="L9" i="16"/>
  <c r="J24" i="16"/>
  <c r="V24" i="16" s="1"/>
  <c r="U24" i="16"/>
  <c r="J26" i="16"/>
  <c r="V26" i="16" s="1"/>
  <c r="U26" i="16"/>
  <c r="J30" i="16"/>
  <c r="V30" i="16" s="1"/>
  <c r="U30" i="16"/>
  <c r="T59" i="16"/>
  <c r="K59" i="16"/>
  <c r="T196" i="16"/>
  <c r="K196" i="16"/>
  <c r="T197" i="16"/>
  <c r="K197" i="16"/>
  <c r="T205" i="16"/>
  <c r="K205" i="16"/>
  <c r="T213" i="16"/>
  <c r="K213" i="16"/>
  <c r="T221" i="16"/>
  <c r="K221" i="16"/>
  <c r="T248" i="16"/>
  <c r="K248" i="16"/>
  <c r="T253" i="16"/>
  <c r="K253" i="16"/>
  <c r="K290" i="16"/>
  <c r="T290" i="16"/>
  <c r="T64" i="16"/>
  <c r="K64" i="16"/>
  <c r="T72" i="16"/>
  <c r="K72" i="16"/>
  <c r="T104" i="16"/>
  <c r="K104" i="16"/>
  <c r="T128" i="16"/>
  <c r="K128" i="16"/>
  <c r="T192" i="16"/>
  <c r="K192" i="16"/>
  <c r="T240" i="16"/>
  <c r="K240" i="16"/>
  <c r="T245" i="16"/>
  <c r="K245" i="16"/>
  <c r="T68" i="16"/>
  <c r="K68" i="16"/>
  <c r="T76" i="16"/>
  <c r="K76" i="16"/>
  <c r="T84" i="16"/>
  <c r="K84" i="16"/>
  <c r="T92" i="16"/>
  <c r="K92" i="16"/>
  <c r="T100" i="16"/>
  <c r="K100" i="16"/>
  <c r="T108" i="16"/>
  <c r="K108" i="16"/>
  <c r="T116" i="16"/>
  <c r="K116" i="16"/>
  <c r="T124" i="16"/>
  <c r="K124" i="16"/>
  <c r="T132" i="16"/>
  <c r="K132" i="16"/>
  <c r="T140" i="16"/>
  <c r="K140" i="16"/>
  <c r="T156" i="16"/>
  <c r="K156" i="16"/>
  <c r="T168" i="16"/>
  <c r="K168" i="16"/>
  <c r="T184" i="16"/>
  <c r="K184" i="16"/>
  <c r="T224" i="16"/>
  <c r="K224" i="16"/>
  <c r="T229" i="16"/>
  <c r="K229" i="16"/>
  <c r="T256" i="16"/>
  <c r="K256" i="16"/>
  <c r="T80" i="16"/>
  <c r="K80" i="16"/>
  <c r="T88" i="16"/>
  <c r="K88" i="16"/>
  <c r="T96" i="16"/>
  <c r="K96" i="16"/>
  <c r="T112" i="16"/>
  <c r="K112" i="16"/>
  <c r="T120" i="16"/>
  <c r="K120" i="16"/>
  <c r="T136" i="16"/>
  <c r="K136" i="16"/>
  <c r="T148" i="16"/>
  <c r="K148" i="16"/>
  <c r="T160" i="16"/>
  <c r="K160" i="16"/>
  <c r="T176" i="16"/>
  <c r="K176" i="16"/>
  <c r="T63" i="16"/>
  <c r="K63" i="16"/>
  <c r="T152" i="16"/>
  <c r="K152" i="16"/>
  <c r="T172" i="16"/>
  <c r="K172" i="16"/>
  <c r="T188" i="16"/>
  <c r="K188" i="16"/>
  <c r="T201" i="16"/>
  <c r="K201" i="16"/>
  <c r="T209" i="16"/>
  <c r="K209" i="16"/>
  <c r="T217" i="16"/>
  <c r="K217" i="16"/>
  <c r="T232" i="16"/>
  <c r="K232" i="16"/>
  <c r="T237" i="16"/>
  <c r="K237" i="16"/>
  <c r="T266" i="16"/>
  <c r="T282" i="16"/>
  <c r="T298" i="16"/>
  <c r="T225" i="16"/>
  <c r="K225" i="16"/>
  <c r="T233" i="16"/>
  <c r="K233" i="16"/>
  <c r="T241" i="16"/>
  <c r="K241" i="16"/>
  <c r="T249" i="16"/>
  <c r="K249" i="16"/>
  <c r="T257" i="16"/>
  <c r="K257" i="16"/>
  <c r="T262" i="16"/>
  <c r="T270" i="16"/>
  <c r="T278" i="16"/>
  <c r="T286" i="16"/>
  <c r="T294" i="16"/>
  <c r="K198" i="16"/>
  <c r="K202" i="16"/>
  <c r="K206" i="16"/>
  <c r="K210" i="16"/>
  <c r="K214" i="16"/>
  <c r="K218" i="16"/>
  <c r="K222" i="16"/>
  <c r="K226" i="16"/>
  <c r="K230" i="16"/>
  <c r="K234" i="16"/>
  <c r="K238" i="16"/>
  <c r="K242" i="16"/>
  <c r="K246" i="16"/>
  <c r="K250" i="16"/>
  <c r="K254" i="16"/>
  <c r="K258" i="16"/>
  <c r="T260" i="16"/>
  <c r="T264" i="16"/>
  <c r="T268" i="16"/>
  <c r="T272" i="16"/>
  <c r="T276" i="16"/>
  <c r="T280" i="16"/>
  <c r="T284" i="16"/>
  <c r="T288" i="16"/>
  <c r="T292" i="16"/>
  <c r="T296" i="16"/>
  <c r="T300" i="16"/>
  <c r="T261" i="16"/>
  <c r="T263" i="16"/>
  <c r="T265" i="16"/>
  <c r="T267" i="16"/>
  <c r="T269" i="16"/>
  <c r="T271" i="16"/>
  <c r="T273" i="16"/>
  <c r="T275" i="16"/>
  <c r="T277" i="16"/>
  <c r="T279" i="16"/>
  <c r="T281" i="16"/>
  <c r="T283" i="16"/>
  <c r="T285" i="16"/>
  <c r="T287" i="16"/>
  <c r="T289" i="16"/>
  <c r="T291" i="16"/>
  <c r="T293" i="16"/>
  <c r="T295" i="16"/>
  <c r="T297" i="16"/>
  <c r="T299" i="16"/>
  <c r="T301" i="16"/>
  <c r="H4" i="1"/>
  <c r="T4" i="1" s="1"/>
  <c r="H5" i="1"/>
  <c r="T5" i="1" s="1"/>
  <c r="H6" i="1"/>
  <c r="T6" i="1" s="1"/>
  <c r="H7" i="1"/>
  <c r="T7" i="1" s="1"/>
  <c r="H8" i="1"/>
  <c r="T8" i="1" s="1"/>
  <c r="H9" i="1"/>
  <c r="T9" i="1" s="1"/>
  <c r="H10" i="1"/>
  <c r="T10" i="1" s="1"/>
  <c r="H11" i="1"/>
  <c r="H12" i="1"/>
  <c r="T12" i="1" s="1"/>
  <c r="H13" i="1"/>
  <c r="T13" i="1" s="1"/>
  <c r="H14" i="1"/>
  <c r="T14" i="1" s="1"/>
  <c r="H15" i="1"/>
  <c r="T15" i="1" s="1"/>
  <c r="H16" i="1"/>
  <c r="T16" i="1" s="1"/>
  <c r="H17" i="1"/>
  <c r="T17" i="1" s="1"/>
  <c r="H18" i="1"/>
  <c r="T18" i="1" s="1"/>
  <c r="H19" i="1"/>
  <c r="T19" i="1" s="1"/>
  <c r="H20" i="1"/>
  <c r="T20" i="1" s="1"/>
  <c r="H21" i="1"/>
  <c r="T21" i="1" s="1"/>
  <c r="H22" i="1"/>
  <c r="T22" i="1" s="1"/>
  <c r="H23" i="1"/>
  <c r="T23" i="1" s="1"/>
  <c r="H24" i="1"/>
  <c r="T24" i="1" s="1"/>
  <c r="H25" i="1"/>
  <c r="T25" i="1" s="1"/>
  <c r="H26" i="1"/>
  <c r="T26" i="1" s="1"/>
  <c r="H27" i="1"/>
  <c r="T27" i="1" s="1"/>
  <c r="H28" i="1"/>
  <c r="T28" i="1" s="1"/>
  <c r="H29" i="1"/>
  <c r="T29" i="1" s="1"/>
  <c r="H30" i="1"/>
  <c r="T30" i="1" s="1"/>
  <c r="H31" i="1"/>
  <c r="T31" i="1" s="1"/>
  <c r="H32" i="1"/>
  <c r="T32" i="1" s="1"/>
  <c r="H33" i="1"/>
  <c r="T33" i="1" s="1"/>
  <c r="H34" i="1"/>
  <c r="T34" i="1" s="1"/>
  <c r="H35" i="1"/>
  <c r="T35" i="1" s="1"/>
  <c r="H36" i="1"/>
  <c r="T36" i="1" s="1"/>
  <c r="H37" i="1"/>
  <c r="T37" i="1" s="1"/>
  <c r="H38" i="1"/>
  <c r="T38" i="1" s="1"/>
  <c r="H39" i="1"/>
  <c r="T39" i="1" s="1"/>
  <c r="H40" i="1"/>
  <c r="T40" i="1" s="1"/>
  <c r="H41" i="1"/>
  <c r="T41" i="1" s="1"/>
  <c r="H42" i="1"/>
  <c r="T42" i="1" s="1"/>
  <c r="H43" i="1"/>
  <c r="T43" i="1" s="1"/>
  <c r="H44" i="1"/>
  <c r="T44" i="1" s="1"/>
  <c r="H45" i="1"/>
  <c r="T45" i="1" s="1"/>
  <c r="H46" i="1"/>
  <c r="T46" i="1" s="1"/>
  <c r="H47" i="1"/>
  <c r="T47" i="1" s="1"/>
  <c r="H48" i="1"/>
  <c r="T48" i="1" s="1"/>
  <c r="H49" i="1"/>
  <c r="T49" i="1" s="1"/>
  <c r="H50" i="1"/>
  <c r="T50" i="1" s="1"/>
  <c r="H51" i="1"/>
  <c r="T51" i="1" s="1"/>
  <c r="H52" i="1"/>
  <c r="T52" i="1" s="1"/>
  <c r="H53" i="1"/>
  <c r="T53" i="1" s="1"/>
  <c r="H54" i="1"/>
  <c r="T54" i="1" s="1"/>
  <c r="H55" i="1"/>
  <c r="T55" i="1" s="1"/>
  <c r="H56" i="1"/>
  <c r="T56" i="1" s="1"/>
  <c r="H57" i="1"/>
  <c r="T57" i="1" s="1"/>
  <c r="H58" i="1"/>
  <c r="T58" i="1" s="1"/>
  <c r="H59" i="1"/>
  <c r="T59" i="1" s="1"/>
  <c r="H60" i="1"/>
  <c r="T60" i="1" s="1"/>
  <c r="H61" i="1"/>
  <c r="T61" i="1" s="1"/>
  <c r="H62" i="1"/>
  <c r="T62" i="1" s="1"/>
  <c r="H63" i="1"/>
  <c r="T63" i="1" s="1"/>
  <c r="H64" i="1"/>
  <c r="T64" i="1" s="1"/>
  <c r="H65" i="1"/>
  <c r="T65" i="1" s="1"/>
  <c r="H66" i="1"/>
  <c r="T66" i="1" s="1"/>
  <c r="H67" i="1"/>
  <c r="T67" i="1" s="1"/>
  <c r="H68" i="1"/>
  <c r="T68" i="1" s="1"/>
  <c r="H69" i="1"/>
  <c r="T69" i="1" s="1"/>
  <c r="H70" i="1"/>
  <c r="T70" i="1" s="1"/>
  <c r="H71" i="1"/>
  <c r="T71" i="1" s="1"/>
  <c r="H72" i="1"/>
  <c r="T72" i="1" s="1"/>
  <c r="H73" i="1"/>
  <c r="T73" i="1" s="1"/>
  <c r="H74" i="1"/>
  <c r="T74" i="1" s="1"/>
  <c r="H75" i="1"/>
  <c r="T75" i="1" s="1"/>
  <c r="H76" i="1"/>
  <c r="T76" i="1" s="1"/>
  <c r="H77" i="1"/>
  <c r="T77" i="1" s="1"/>
  <c r="H78" i="1"/>
  <c r="T78" i="1" s="1"/>
  <c r="H79" i="1"/>
  <c r="T79" i="1" s="1"/>
  <c r="H80" i="1"/>
  <c r="T80" i="1" s="1"/>
  <c r="H81" i="1"/>
  <c r="T81" i="1" s="1"/>
  <c r="H82" i="1"/>
  <c r="T82" i="1" s="1"/>
  <c r="H83" i="1"/>
  <c r="T83" i="1" s="1"/>
  <c r="H84" i="1"/>
  <c r="T84" i="1" s="1"/>
  <c r="H85" i="1"/>
  <c r="T85" i="1" s="1"/>
  <c r="H86" i="1"/>
  <c r="T86" i="1" s="1"/>
  <c r="H87" i="1"/>
  <c r="T87" i="1" s="1"/>
  <c r="H88" i="1"/>
  <c r="T88" i="1" s="1"/>
  <c r="H89" i="1"/>
  <c r="T89" i="1" s="1"/>
  <c r="H90" i="1"/>
  <c r="T90" i="1" s="1"/>
  <c r="H91" i="1"/>
  <c r="T91" i="1" s="1"/>
  <c r="H92" i="1"/>
  <c r="T92" i="1" s="1"/>
  <c r="H93" i="1"/>
  <c r="T93" i="1" s="1"/>
  <c r="H94" i="1"/>
  <c r="T94" i="1" s="1"/>
  <c r="H95" i="1"/>
  <c r="T95" i="1" s="1"/>
  <c r="H96" i="1"/>
  <c r="T96" i="1" s="1"/>
  <c r="H97" i="1"/>
  <c r="T97" i="1" s="1"/>
  <c r="H98" i="1"/>
  <c r="T98" i="1" s="1"/>
  <c r="H99" i="1"/>
  <c r="T99" i="1" s="1"/>
  <c r="H100" i="1"/>
  <c r="T100" i="1" s="1"/>
  <c r="H101" i="1"/>
  <c r="T101" i="1" s="1"/>
  <c r="H102" i="1"/>
  <c r="T102" i="1" s="1"/>
  <c r="H103" i="1"/>
  <c r="T103" i="1" s="1"/>
  <c r="H104" i="1"/>
  <c r="T104" i="1" s="1"/>
  <c r="H105" i="1"/>
  <c r="T105" i="1" s="1"/>
  <c r="H106" i="1"/>
  <c r="T106" i="1" s="1"/>
  <c r="H107" i="1"/>
  <c r="T107" i="1" s="1"/>
  <c r="H108" i="1"/>
  <c r="T108" i="1" s="1"/>
  <c r="H109" i="1"/>
  <c r="T109" i="1" s="1"/>
  <c r="H110" i="1"/>
  <c r="T110" i="1" s="1"/>
  <c r="H111" i="1"/>
  <c r="T111" i="1" s="1"/>
  <c r="H112" i="1"/>
  <c r="T112" i="1" s="1"/>
  <c r="H113" i="1"/>
  <c r="T113" i="1" s="1"/>
  <c r="H114" i="1"/>
  <c r="T114" i="1" s="1"/>
  <c r="H115" i="1"/>
  <c r="T115" i="1" s="1"/>
  <c r="H116" i="1"/>
  <c r="T116" i="1" s="1"/>
  <c r="H117" i="1"/>
  <c r="T117" i="1" s="1"/>
  <c r="H118" i="1"/>
  <c r="T118" i="1" s="1"/>
  <c r="H119" i="1"/>
  <c r="T119" i="1" s="1"/>
  <c r="H120" i="1"/>
  <c r="T120" i="1" s="1"/>
  <c r="H121" i="1"/>
  <c r="T121" i="1" s="1"/>
  <c r="H122" i="1"/>
  <c r="T122" i="1" s="1"/>
  <c r="H123" i="1"/>
  <c r="T123" i="1" s="1"/>
  <c r="H124" i="1"/>
  <c r="T124" i="1" s="1"/>
  <c r="H125" i="1"/>
  <c r="T125" i="1" s="1"/>
  <c r="H126" i="1"/>
  <c r="T126" i="1" s="1"/>
  <c r="H127" i="1"/>
  <c r="T127" i="1" s="1"/>
  <c r="H128" i="1"/>
  <c r="T128" i="1" s="1"/>
  <c r="H129" i="1"/>
  <c r="T129" i="1" s="1"/>
  <c r="H130" i="1"/>
  <c r="T130" i="1" s="1"/>
  <c r="H131" i="1"/>
  <c r="T131" i="1" s="1"/>
  <c r="H132" i="1"/>
  <c r="T132" i="1" s="1"/>
  <c r="H133" i="1"/>
  <c r="T133" i="1" s="1"/>
  <c r="H134" i="1"/>
  <c r="T134" i="1" s="1"/>
  <c r="H135" i="1"/>
  <c r="T135" i="1" s="1"/>
  <c r="H136" i="1"/>
  <c r="T136" i="1" s="1"/>
  <c r="H137" i="1"/>
  <c r="T137" i="1" s="1"/>
  <c r="H138" i="1"/>
  <c r="T138" i="1" s="1"/>
  <c r="H139" i="1"/>
  <c r="T139" i="1" s="1"/>
  <c r="H140" i="1"/>
  <c r="T140" i="1" s="1"/>
  <c r="H141" i="1"/>
  <c r="T141" i="1" s="1"/>
  <c r="H142" i="1"/>
  <c r="T142" i="1" s="1"/>
  <c r="H143" i="1"/>
  <c r="T143" i="1" s="1"/>
  <c r="H144" i="1"/>
  <c r="T144" i="1" s="1"/>
  <c r="H145" i="1"/>
  <c r="T145" i="1" s="1"/>
  <c r="H146" i="1"/>
  <c r="T146" i="1" s="1"/>
  <c r="H147" i="1"/>
  <c r="T147" i="1" s="1"/>
  <c r="H148" i="1"/>
  <c r="T148" i="1" s="1"/>
  <c r="H149" i="1"/>
  <c r="T149" i="1" s="1"/>
  <c r="H150" i="1"/>
  <c r="T150" i="1" s="1"/>
  <c r="H151" i="1"/>
  <c r="T151" i="1" s="1"/>
  <c r="H152" i="1"/>
  <c r="T152" i="1" s="1"/>
  <c r="H153" i="1"/>
  <c r="T153" i="1" s="1"/>
  <c r="H154" i="1"/>
  <c r="T154" i="1" s="1"/>
  <c r="H155" i="1"/>
  <c r="T155" i="1" s="1"/>
  <c r="H156" i="1"/>
  <c r="T156" i="1" s="1"/>
  <c r="H157" i="1"/>
  <c r="T157" i="1" s="1"/>
  <c r="H158" i="1"/>
  <c r="T158" i="1" s="1"/>
  <c r="H159" i="1"/>
  <c r="T159" i="1" s="1"/>
  <c r="H160" i="1"/>
  <c r="T160" i="1" s="1"/>
  <c r="H161" i="1"/>
  <c r="T161" i="1" s="1"/>
  <c r="H162" i="1"/>
  <c r="T162" i="1" s="1"/>
  <c r="H163" i="1"/>
  <c r="T163" i="1" s="1"/>
  <c r="H164" i="1"/>
  <c r="T164" i="1" s="1"/>
  <c r="H165" i="1"/>
  <c r="T165" i="1" s="1"/>
  <c r="H166" i="1"/>
  <c r="T166" i="1" s="1"/>
  <c r="H167" i="1"/>
  <c r="T167" i="1" s="1"/>
  <c r="H168" i="1"/>
  <c r="T168" i="1" s="1"/>
  <c r="H169" i="1"/>
  <c r="T169" i="1" s="1"/>
  <c r="H170" i="1"/>
  <c r="T170" i="1" s="1"/>
  <c r="H171" i="1"/>
  <c r="T171" i="1" s="1"/>
  <c r="H172" i="1"/>
  <c r="T172" i="1" s="1"/>
  <c r="H173" i="1"/>
  <c r="T173" i="1" s="1"/>
  <c r="H174" i="1"/>
  <c r="T174" i="1" s="1"/>
  <c r="H175" i="1"/>
  <c r="T175" i="1" s="1"/>
  <c r="H176" i="1"/>
  <c r="T176" i="1" s="1"/>
  <c r="H177" i="1"/>
  <c r="T177" i="1" s="1"/>
  <c r="H178" i="1"/>
  <c r="T178" i="1" s="1"/>
  <c r="H179" i="1"/>
  <c r="T179" i="1" s="1"/>
  <c r="H180" i="1"/>
  <c r="T180" i="1" s="1"/>
  <c r="H181" i="1"/>
  <c r="T181" i="1" s="1"/>
  <c r="H182" i="1"/>
  <c r="T182" i="1" s="1"/>
  <c r="H183" i="1"/>
  <c r="T183" i="1" s="1"/>
  <c r="H184" i="1"/>
  <c r="T184" i="1" s="1"/>
  <c r="H185" i="1"/>
  <c r="T185" i="1" s="1"/>
  <c r="H186" i="1"/>
  <c r="T186" i="1" s="1"/>
  <c r="H187" i="1"/>
  <c r="T187" i="1" s="1"/>
  <c r="H188" i="1"/>
  <c r="T188" i="1" s="1"/>
  <c r="H189" i="1"/>
  <c r="T189" i="1" s="1"/>
  <c r="H190" i="1"/>
  <c r="T190" i="1" s="1"/>
  <c r="H191" i="1"/>
  <c r="T191" i="1" s="1"/>
  <c r="H192" i="1"/>
  <c r="T192" i="1" s="1"/>
  <c r="H193" i="1"/>
  <c r="T193" i="1" s="1"/>
  <c r="H194" i="1"/>
  <c r="T194" i="1" s="1"/>
  <c r="H195" i="1"/>
  <c r="T195" i="1" s="1"/>
  <c r="H196" i="1"/>
  <c r="T196" i="1" s="1"/>
  <c r="H197" i="1"/>
  <c r="T197" i="1" s="1"/>
  <c r="H198" i="1"/>
  <c r="T198" i="1" s="1"/>
  <c r="H199" i="1"/>
  <c r="T199" i="1" s="1"/>
  <c r="H200" i="1"/>
  <c r="T200" i="1" s="1"/>
  <c r="H201" i="1"/>
  <c r="T201" i="1" s="1"/>
  <c r="H202" i="1"/>
  <c r="T202" i="1" s="1"/>
  <c r="H203" i="1"/>
  <c r="T203" i="1" s="1"/>
  <c r="H204" i="1"/>
  <c r="T204" i="1" s="1"/>
  <c r="H205" i="1"/>
  <c r="T205" i="1" s="1"/>
  <c r="H206" i="1"/>
  <c r="T206" i="1" s="1"/>
  <c r="H207" i="1"/>
  <c r="T207" i="1" s="1"/>
  <c r="H208" i="1"/>
  <c r="T208" i="1" s="1"/>
  <c r="H209" i="1"/>
  <c r="T209" i="1" s="1"/>
  <c r="H210" i="1"/>
  <c r="T210" i="1" s="1"/>
  <c r="H211" i="1"/>
  <c r="T211" i="1" s="1"/>
  <c r="H212" i="1"/>
  <c r="T212" i="1" s="1"/>
  <c r="H213" i="1"/>
  <c r="T213" i="1" s="1"/>
  <c r="H214" i="1"/>
  <c r="T214" i="1" s="1"/>
  <c r="H215" i="1"/>
  <c r="T215" i="1" s="1"/>
  <c r="H216" i="1"/>
  <c r="T216" i="1" s="1"/>
  <c r="H217" i="1"/>
  <c r="T217" i="1" s="1"/>
  <c r="H218" i="1"/>
  <c r="T218" i="1" s="1"/>
  <c r="H219" i="1"/>
  <c r="T219" i="1" s="1"/>
  <c r="H220" i="1"/>
  <c r="T220" i="1" s="1"/>
  <c r="H221" i="1"/>
  <c r="T221" i="1" s="1"/>
  <c r="H222" i="1"/>
  <c r="T222" i="1" s="1"/>
  <c r="H223" i="1"/>
  <c r="T223" i="1" s="1"/>
  <c r="H224" i="1"/>
  <c r="T224" i="1" s="1"/>
  <c r="H225" i="1"/>
  <c r="T225" i="1" s="1"/>
  <c r="H226" i="1"/>
  <c r="T226" i="1" s="1"/>
  <c r="H227" i="1"/>
  <c r="T227" i="1" s="1"/>
  <c r="H228" i="1"/>
  <c r="T228" i="1" s="1"/>
  <c r="H229" i="1"/>
  <c r="T229" i="1" s="1"/>
  <c r="H230" i="1"/>
  <c r="T230" i="1" s="1"/>
  <c r="H231" i="1"/>
  <c r="T231" i="1" s="1"/>
  <c r="H232" i="1"/>
  <c r="T232" i="1" s="1"/>
  <c r="H233" i="1"/>
  <c r="T233" i="1" s="1"/>
  <c r="H234" i="1"/>
  <c r="T234" i="1" s="1"/>
  <c r="H235" i="1"/>
  <c r="T235" i="1" s="1"/>
  <c r="H236" i="1"/>
  <c r="T236" i="1" s="1"/>
  <c r="H237" i="1"/>
  <c r="T237" i="1" s="1"/>
  <c r="H238" i="1"/>
  <c r="T238" i="1" s="1"/>
  <c r="H239" i="1"/>
  <c r="T239" i="1" s="1"/>
  <c r="H240" i="1"/>
  <c r="T240" i="1" s="1"/>
  <c r="H241" i="1"/>
  <c r="T241" i="1" s="1"/>
  <c r="H242" i="1"/>
  <c r="T242" i="1" s="1"/>
  <c r="H243" i="1"/>
  <c r="T243" i="1" s="1"/>
  <c r="H244" i="1"/>
  <c r="T244" i="1" s="1"/>
  <c r="H245" i="1"/>
  <c r="T245" i="1" s="1"/>
  <c r="H246" i="1"/>
  <c r="T246" i="1" s="1"/>
  <c r="H247" i="1"/>
  <c r="T247" i="1" s="1"/>
  <c r="H248" i="1"/>
  <c r="T248" i="1" s="1"/>
  <c r="H249" i="1"/>
  <c r="T249" i="1" s="1"/>
  <c r="H250" i="1"/>
  <c r="T250" i="1" s="1"/>
  <c r="H251" i="1"/>
  <c r="T251" i="1" s="1"/>
  <c r="H252" i="1"/>
  <c r="T252" i="1" s="1"/>
  <c r="H253" i="1"/>
  <c r="T253" i="1" s="1"/>
  <c r="H254" i="1"/>
  <c r="T254" i="1" s="1"/>
  <c r="H255" i="1"/>
  <c r="T255" i="1" s="1"/>
  <c r="H256" i="1"/>
  <c r="T256" i="1" s="1"/>
  <c r="H257" i="1"/>
  <c r="T257" i="1" s="1"/>
  <c r="H258" i="1"/>
  <c r="T258" i="1" s="1"/>
  <c r="H259" i="1"/>
  <c r="T259" i="1" s="1"/>
  <c r="H260" i="1"/>
  <c r="T260" i="1" s="1"/>
  <c r="H261" i="1"/>
  <c r="T261" i="1" s="1"/>
  <c r="H262" i="1"/>
  <c r="T262" i="1" s="1"/>
  <c r="H263" i="1"/>
  <c r="T263" i="1" s="1"/>
  <c r="H264" i="1"/>
  <c r="T264" i="1" s="1"/>
  <c r="H265" i="1"/>
  <c r="T265" i="1" s="1"/>
  <c r="H266" i="1"/>
  <c r="T266" i="1" s="1"/>
  <c r="H267" i="1"/>
  <c r="T267" i="1" s="1"/>
  <c r="H268" i="1"/>
  <c r="T268" i="1" s="1"/>
  <c r="H269" i="1"/>
  <c r="T269" i="1" s="1"/>
  <c r="H270" i="1"/>
  <c r="T270" i="1" s="1"/>
  <c r="H271" i="1"/>
  <c r="T271" i="1" s="1"/>
  <c r="H272" i="1"/>
  <c r="T272" i="1" s="1"/>
  <c r="H273" i="1"/>
  <c r="T273" i="1" s="1"/>
  <c r="H274" i="1"/>
  <c r="T274" i="1" s="1"/>
  <c r="H275" i="1"/>
  <c r="T275" i="1" s="1"/>
  <c r="H276" i="1"/>
  <c r="T276" i="1" s="1"/>
  <c r="H277" i="1"/>
  <c r="T277" i="1" s="1"/>
  <c r="H278" i="1"/>
  <c r="T278" i="1" s="1"/>
  <c r="H279" i="1"/>
  <c r="T279" i="1" s="1"/>
  <c r="H280" i="1"/>
  <c r="T280" i="1" s="1"/>
  <c r="H281" i="1"/>
  <c r="T281" i="1" s="1"/>
  <c r="H282" i="1"/>
  <c r="T282" i="1" s="1"/>
  <c r="H283" i="1"/>
  <c r="T283" i="1" s="1"/>
  <c r="H284" i="1"/>
  <c r="T284" i="1" s="1"/>
  <c r="H285" i="1"/>
  <c r="T285" i="1" s="1"/>
  <c r="H286" i="1"/>
  <c r="T286" i="1" s="1"/>
  <c r="H287" i="1"/>
  <c r="T287" i="1" s="1"/>
  <c r="H288" i="1"/>
  <c r="T288" i="1" s="1"/>
  <c r="H289" i="1"/>
  <c r="T289" i="1" s="1"/>
  <c r="H290" i="1"/>
  <c r="T290" i="1" s="1"/>
  <c r="H291" i="1"/>
  <c r="T291" i="1" s="1"/>
  <c r="H292" i="1"/>
  <c r="T292" i="1" s="1"/>
  <c r="H293" i="1"/>
  <c r="T293" i="1" s="1"/>
  <c r="H294" i="1"/>
  <c r="T294" i="1" s="1"/>
  <c r="H295" i="1"/>
  <c r="T295" i="1" s="1"/>
  <c r="H296" i="1"/>
  <c r="T296" i="1" s="1"/>
  <c r="H297" i="1"/>
  <c r="T297" i="1" s="1"/>
  <c r="H298" i="1"/>
  <c r="T298" i="1" s="1"/>
  <c r="H299" i="1"/>
  <c r="T299" i="1" s="1"/>
  <c r="H300" i="1"/>
  <c r="T300" i="1" s="1"/>
  <c r="H301" i="1"/>
  <c r="T301" i="1" s="1"/>
  <c r="K5" i="1"/>
  <c r="K6" i="1"/>
  <c r="K9" i="1"/>
  <c r="K17" i="1"/>
  <c r="K19" i="1"/>
  <c r="K20" i="1"/>
  <c r="K21" i="1"/>
  <c r="K24" i="1"/>
  <c r="K25" i="1"/>
  <c r="K29" i="1"/>
  <c r="K33" i="1"/>
  <c r="K35" i="1"/>
  <c r="K36" i="1"/>
  <c r="K37" i="1"/>
  <c r="K40" i="1"/>
  <c r="K41" i="1"/>
  <c r="K45" i="1"/>
  <c r="K49" i="1"/>
  <c r="K51" i="1"/>
  <c r="K52" i="1"/>
  <c r="K53" i="1"/>
  <c r="K56" i="1"/>
  <c r="K57" i="1"/>
  <c r="K61" i="1"/>
  <c r="K65" i="1"/>
  <c r="K67" i="1"/>
  <c r="K68" i="1"/>
  <c r="K69" i="1"/>
  <c r="K72" i="1"/>
  <c r="K73" i="1"/>
  <c r="K77" i="1"/>
  <c r="K81" i="1"/>
  <c r="K83" i="1"/>
  <c r="K84" i="1"/>
  <c r="K85" i="1"/>
  <c r="K88" i="1"/>
  <c r="K89" i="1"/>
  <c r="K93" i="1"/>
  <c r="K97" i="1"/>
  <c r="K99" i="1"/>
  <c r="K100" i="1"/>
  <c r="K101" i="1"/>
  <c r="K104" i="1"/>
  <c r="K105" i="1"/>
  <c r="K109" i="1"/>
  <c r="K113" i="1"/>
  <c r="K115" i="1"/>
  <c r="K116" i="1"/>
  <c r="K117" i="1"/>
  <c r="K120" i="1"/>
  <c r="K121" i="1"/>
  <c r="K125" i="1"/>
  <c r="K129" i="1"/>
  <c r="K131" i="1"/>
  <c r="K132" i="1"/>
  <c r="K133" i="1"/>
  <c r="K136" i="1"/>
  <c r="K137" i="1"/>
  <c r="K141" i="1"/>
  <c r="K145" i="1"/>
  <c r="K147" i="1"/>
  <c r="K148" i="1"/>
  <c r="K149" i="1"/>
  <c r="K152" i="1"/>
  <c r="K153" i="1"/>
  <c r="K157" i="1"/>
  <c r="K161" i="1"/>
  <c r="K163" i="1"/>
  <c r="K164" i="1"/>
  <c r="K165" i="1"/>
  <c r="K168" i="1"/>
  <c r="K169" i="1"/>
  <c r="K173" i="1"/>
  <c r="K177" i="1"/>
  <c r="K179" i="1"/>
  <c r="K180" i="1"/>
  <c r="K181" i="1"/>
  <c r="K184" i="1"/>
  <c r="K185" i="1"/>
  <c r="K189" i="1"/>
  <c r="K193" i="1"/>
  <c r="K195" i="1"/>
  <c r="K196" i="1"/>
  <c r="K197" i="1"/>
  <c r="K200" i="1"/>
  <c r="K201" i="1"/>
  <c r="K205" i="1"/>
  <c r="K209" i="1"/>
  <c r="K211" i="1"/>
  <c r="K212" i="1"/>
  <c r="K213" i="1"/>
  <c r="K216" i="1"/>
  <c r="K217" i="1"/>
  <c r="K221" i="1"/>
  <c r="K225" i="1"/>
  <c r="K227" i="1"/>
  <c r="K228" i="1"/>
  <c r="K229" i="1"/>
  <c r="K232" i="1"/>
  <c r="K233" i="1"/>
  <c r="K237" i="1"/>
  <c r="K241" i="1"/>
  <c r="K243" i="1"/>
  <c r="K244" i="1"/>
  <c r="K245" i="1"/>
  <c r="K248" i="1"/>
  <c r="K249" i="1"/>
  <c r="K253" i="1"/>
  <c r="K257" i="1"/>
  <c r="K259" i="1"/>
  <c r="K260" i="1"/>
  <c r="K261" i="1"/>
  <c r="K264" i="1"/>
  <c r="K265" i="1"/>
  <c r="K269" i="1"/>
  <c r="K273" i="1"/>
  <c r="K275" i="1"/>
  <c r="K276" i="1"/>
  <c r="K277" i="1"/>
  <c r="K280" i="1"/>
  <c r="K281" i="1"/>
  <c r="K285" i="1"/>
  <c r="K289" i="1"/>
  <c r="K291" i="1"/>
  <c r="K292" i="1"/>
  <c r="K293" i="1"/>
  <c r="K296" i="1"/>
  <c r="K297" i="1"/>
  <c r="K301" i="1"/>
  <c r="L5" i="1"/>
  <c r="L7" i="1"/>
  <c r="L11" i="1"/>
  <c r="L12" i="1"/>
  <c r="L13" i="1"/>
  <c r="L15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K287" i="1" l="1"/>
  <c r="K271" i="1"/>
  <c r="K255" i="1"/>
  <c r="K239" i="1"/>
  <c r="K223" i="1"/>
  <c r="K207" i="1"/>
  <c r="K191" i="1"/>
  <c r="K175" i="1"/>
  <c r="K159" i="1"/>
  <c r="K143" i="1"/>
  <c r="K127" i="1"/>
  <c r="K111" i="1"/>
  <c r="K95" i="1"/>
  <c r="K79" i="1"/>
  <c r="K63" i="1"/>
  <c r="K47" i="1"/>
  <c r="K31" i="1"/>
  <c r="K295" i="1"/>
  <c r="K284" i="1"/>
  <c r="K231" i="1"/>
  <c r="K220" i="1"/>
  <c r="K204" i="1"/>
  <c r="K156" i="1"/>
  <c r="K87" i="1"/>
  <c r="K76" i="1"/>
  <c r="K71" i="1"/>
  <c r="K55" i="1"/>
  <c r="K44" i="1"/>
  <c r="K39" i="1"/>
  <c r="K23" i="1"/>
  <c r="K279" i="1"/>
  <c r="K268" i="1"/>
  <c r="K263" i="1"/>
  <c r="K252" i="1"/>
  <c r="K247" i="1"/>
  <c r="K236" i="1"/>
  <c r="K215" i="1"/>
  <c r="K199" i="1"/>
  <c r="K188" i="1"/>
  <c r="K183" i="1"/>
  <c r="K172" i="1"/>
  <c r="K167" i="1"/>
  <c r="K151" i="1"/>
  <c r="K140" i="1"/>
  <c r="K135" i="1"/>
  <c r="K124" i="1"/>
  <c r="K119" i="1"/>
  <c r="K108" i="1"/>
  <c r="K103" i="1"/>
  <c r="K92" i="1"/>
  <c r="K60" i="1"/>
  <c r="K28" i="1"/>
  <c r="K300" i="1"/>
  <c r="K288" i="1"/>
  <c r="K283" i="1"/>
  <c r="K272" i="1"/>
  <c r="K267" i="1"/>
  <c r="K256" i="1"/>
  <c r="K251" i="1"/>
  <c r="K240" i="1"/>
  <c r="K235" i="1"/>
  <c r="K224" i="1"/>
  <c r="K219" i="1"/>
  <c r="K208" i="1"/>
  <c r="K203" i="1"/>
  <c r="K192" i="1"/>
  <c r="K187" i="1"/>
  <c r="K176" i="1"/>
  <c r="K171" i="1"/>
  <c r="K160" i="1"/>
  <c r="K155" i="1"/>
  <c r="K144" i="1"/>
  <c r="K139" i="1"/>
  <c r="K128" i="1"/>
  <c r="K123" i="1"/>
  <c r="K112" i="1"/>
  <c r="K107" i="1"/>
  <c r="K96" i="1"/>
  <c r="K91" i="1"/>
  <c r="K80" i="1"/>
  <c r="K75" i="1"/>
  <c r="K64" i="1"/>
  <c r="K59" i="1"/>
  <c r="K48" i="1"/>
  <c r="K43" i="1"/>
  <c r="K32" i="1"/>
  <c r="K27" i="1"/>
  <c r="K15" i="1"/>
  <c r="X3" i="17"/>
  <c r="C65" i="15" s="1"/>
  <c r="N58" i="21"/>
  <c r="N62" i="20"/>
  <c r="N36" i="20"/>
  <c r="N14" i="20"/>
  <c r="Z2" i="18"/>
  <c r="P67" i="15" s="1"/>
  <c r="X3" i="16"/>
  <c r="P31" i="15" s="1"/>
  <c r="O49" i="16"/>
  <c r="O35" i="16"/>
  <c r="O10" i="16"/>
  <c r="X2" i="16"/>
  <c r="P30" i="15" s="1"/>
  <c r="K12" i="1"/>
  <c r="K4" i="1"/>
  <c r="K16" i="1"/>
  <c r="K8" i="1"/>
  <c r="K13" i="1"/>
  <c r="U24" i="21"/>
  <c r="K24" i="21"/>
  <c r="U23" i="21"/>
  <c r="K23" i="21"/>
  <c r="U14" i="21"/>
  <c r="K14" i="21"/>
  <c r="U11" i="21"/>
  <c r="K11" i="21"/>
  <c r="U9" i="21"/>
  <c r="K9" i="21"/>
  <c r="N50" i="21"/>
  <c r="N47" i="21"/>
  <c r="N16" i="21"/>
  <c r="U6" i="21"/>
  <c r="K6" i="21"/>
  <c r="U3" i="21"/>
  <c r="K3" i="21"/>
  <c r="W2" i="21"/>
  <c r="C132" i="15" s="1"/>
  <c r="N57" i="21"/>
  <c r="N35" i="21"/>
  <c r="N19" i="21"/>
  <c r="W3" i="21"/>
  <c r="C133" i="15" s="1"/>
  <c r="N12" i="21"/>
  <c r="N25" i="21"/>
  <c r="N46" i="21"/>
  <c r="N42" i="21"/>
  <c r="N38" i="21"/>
  <c r="N34" i="21"/>
  <c r="N26" i="21"/>
  <c r="N62" i="21"/>
  <c r="N54" i="21"/>
  <c r="N53" i="21"/>
  <c r="N61" i="21"/>
  <c r="N6" i="21"/>
  <c r="N39" i="21"/>
  <c r="N31" i="21"/>
  <c r="N23" i="21"/>
  <c r="N15" i="21"/>
  <c r="N7" i="21"/>
  <c r="N10" i="21"/>
  <c r="N4" i="21"/>
  <c r="N49" i="21"/>
  <c r="N18" i="21"/>
  <c r="N43" i="21"/>
  <c r="N27" i="21"/>
  <c r="N11" i="21"/>
  <c r="N60" i="21"/>
  <c r="N52" i="21"/>
  <c r="N51" i="21"/>
  <c r="N59" i="21"/>
  <c r="N41" i="21"/>
  <c r="N33" i="21"/>
  <c r="N17" i="21"/>
  <c r="N9" i="21"/>
  <c r="N14" i="21"/>
  <c r="N30" i="21"/>
  <c r="N56" i="21"/>
  <c r="N48" i="21"/>
  <c r="N3" i="21"/>
  <c r="N55" i="21"/>
  <c r="N63" i="21"/>
  <c r="N45" i="21"/>
  <c r="N37" i="21"/>
  <c r="N29" i="21"/>
  <c r="N21" i="21"/>
  <c r="N13" i="21"/>
  <c r="N5" i="21"/>
  <c r="N20" i="21"/>
  <c r="N8" i="21"/>
  <c r="N44" i="21"/>
  <c r="N40" i="21"/>
  <c r="N36" i="21"/>
  <c r="N32" i="21"/>
  <c r="N28" i="21"/>
  <c r="N24" i="21"/>
  <c r="N22" i="21"/>
  <c r="K26" i="20"/>
  <c r="U26" i="20"/>
  <c r="K22" i="20"/>
  <c r="U22" i="20"/>
  <c r="W3" i="20"/>
  <c r="P99" i="15" s="1"/>
  <c r="K25" i="20"/>
  <c r="U25" i="20"/>
  <c r="N52" i="20"/>
  <c r="K14" i="20"/>
  <c r="U14" i="20"/>
  <c r="N6" i="20"/>
  <c r="N50" i="20"/>
  <c r="N39" i="20"/>
  <c r="N47" i="20"/>
  <c r="N55" i="20"/>
  <c r="N63" i="20"/>
  <c r="N16" i="20"/>
  <c r="N42" i="20"/>
  <c r="N31" i="20"/>
  <c r="N27" i="20"/>
  <c r="N23" i="20"/>
  <c r="N19" i="20"/>
  <c r="N56" i="20"/>
  <c r="N11" i="20"/>
  <c r="N40" i="20"/>
  <c r="N44" i="20"/>
  <c r="K12" i="20"/>
  <c r="U12" i="20"/>
  <c r="N5" i="20"/>
  <c r="K18" i="20"/>
  <c r="U18" i="20"/>
  <c r="N41" i="20"/>
  <c r="N49" i="20"/>
  <c r="N57" i="20"/>
  <c r="N3" i="20"/>
  <c r="N13" i="20"/>
  <c r="N54" i="20"/>
  <c r="N18" i="20"/>
  <c r="N9" i="20"/>
  <c r="N34" i="20"/>
  <c r="N30" i="20"/>
  <c r="N26" i="20"/>
  <c r="N22" i="20"/>
  <c r="N48" i="20"/>
  <c r="N10" i="20"/>
  <c r="N4" i="20"/>
  <c r="N35" i="20"/>
  <c r="N43" i="20"/>
  <c r="N51" i="20"/>
  <c r="N59" i="20"/>
  <c r="N12" i="20"/>
  <c r="N46" i="20"/>
  <c r="U9" i="20"/>
  <c r="K9" i="20"/>
  <c r="N33" i="20"/>
  <c r="N29" i="20"/>
  <c r="N25" i="20"/>
  <c r="N21" i="20"/>
  <c r="N15" i="20"/>
  <c r="W2" i="20"/>
  <c r="P98" i="15" s="1"/>
  <c r="N60" i="20"/>
  <c r="K16" i="20"/>
  <c r="U16" i="20"/>
  <c r="N7" i="20"/>
  <c r="N58" i="20"/>
  <c r="N37" i="20"/>
  <c r="N45" i="20"/>
  <c r="N53" i="20"/>
  <c r="N61" i="20"/>
  <c r="N17" i="20"/>
  <c r="N38" i="20"/>
  <c r="N8" i="20"/>
  <c r="N32" i="20"/>
  <c r="N28" i="20"/>
  <c r="N24" i="20"/>
  <c r="N20" i="20"/>
  <c r="Y3" i="20"/>
  <c r="P102" i="15" s="1"/>
  <c r="K14" i="19"/>
  <c r="K6" i="19"/>
  <c r="K9" i="19"/>
  <c r="K10" i="19"/>
  <c r="K8" i="19"/>
  <c r="U23" i="19"/>
  <c r="K23" i="19"/>
  <c r="U21" i="19"/>
  <c r="K21" i="19"/>
  <c r="U28" i="19"/>
  <c r="K28" i="19"/>
  <c r="U29" i="19"/>
  <c r="K29" i="19"/>
  <c r="K20" i="19"/>
  <c r="U20" i="19"/>
  <c r="U26" i="19"/>
  <c r="K26" i="19"/>
  <c r="U31" i="19"/>
  <c r="K31" i="19"/>
  <c r="U25" i="19"/>
  <c r="K25" i="19"/>
  <c r="U11" i="19"/>
  <c r="K11" i="19"/>
  <c r="K32" i="19"/>
  <c r="U32" i="19"/>
  <c r="K12" i="19"/>
  <c r="U12" i="19"/>
  <c r="U15" i="19"/>
  <c r="K15" i="19"/>
  <c r="U30" i="19"/>
  <c r="K30" i="19"/>
  <c r="U19" i="19"/>
  <c r="K19" i="19"/>
  <c r="U16" i="19"/>
  <c r="K16" i="19"/>
  <c r="U18" i="19"/>
  <c r="K18" i="19"/>
  <c r="U27" i="19"/>
  <c r="K27" i="19"/>
  <c r="U3" i="19"/>
  <c r="K3" i="19"/>
  <c r="U13" i="19"/>
  <c r="K13" i="19"/>
  <c r="U24" i="19"/>
  <c r="K24" i="19"/>
  <c r="U17" i="19"/>
  <c r="K17" i="19"/>
  <c r="N43" i="19"/>
  <c r="W3" i="19"/>
  <c r="C99" i="15" s="1"/>
  <c r="N56" i="19"/>
  <c r="W2" i="19"/>
  <c r="C98" i="15" s="1"/>
  <c r="N60" i="19"/>
  <c r="N59" i="19"/>
  <c r="N46" i="19"/>
  <c r="N50" i="19"/>
  <c r="N47" i="19"/>
  <c r="N54" i="19"/>
  <c r="N62" i="19"/>
  <c r="N39" i="19"/>
  <c r="N35" i="19"/>
  <c r="N31" i="19"/>
  <c r="N27" i="19"/>
  <c r="N23" i="19"/>
  <c r="N19" i="19"/>
  <c r="N15" i="19"/>
  <c r="N11" i="19"/>
  <c r="N7" i="19"/>
  <c r="N42" i="19"/>
  <c r="N49" i="19"/>
  <c r="N53" i="19"/>
  <c r="N57" i="19"/>
  <c r="N52" i="19"/>
  <c r="N48" i="19"/>
  <c r="N38" i="19"/>
  <c r="N36" i="19"/>
  <c r="N32" i="19"/>
  <c r="N28" i="19"/>
  <c r="N24" i="19"/>
  <c r="N20" i="19"/>
  <c r="N14" i="19"/>
  <c r="N8" i="19"/>
  <c r="N6" i="19"/>
  <c r="N63" i="19"/>
  <c r="N44" i="19"/>
  <c r="N3" i="19"/>
  <c r="N45" i="19"/>
  <c r="N41" i="19"/>
  <c r="N34" i="19"/>
  <c r="N30" i="19"/>
  <c r="N26" i="19"/>
  <c r="N22" i="19"/>
  <c r="N18" i="19"/>
  <c r="N16" i="19"/>
  <c r="N12" i="19"/>
  <c r="N10" i="19"/>
  <c r="N4" i="19"/>
  <c r="N55" i="19"/>
  <c r="N40" i="19"/>
  <c r="N51" i="19"/>
  <c r="N58" i="19"/>
  <c r="N37" i="19"/>
  <c r="N33" i="19"/>
  <c r="N29" i="19"/>
  <c r="N25" i="19"/>
  <c r="N21" i="19"/>
  <c r="N17" i="19"/>
  <c r="N13" i="19"/>
  <c r="N9" i="19"/>
  <c r="N5" i="19"/>
  <c r="N61" i="19"/>
  <c r="V30" i="18"/>
  <c r="V38" i="18"/>
  <c r="L38" i="18"/>
  <c r="V43" i="18"/>
  <c r="L43" i="18"/>
  <c r="V42" i="18"/>
  <c r="L42" i="18"/>
  <c r="V41" i="18"/>
  <c r="L41" i="18"/>
  <c r="L36" i="18"/>
  <c r="V36" i="18"/>
  <c r="L40" i="18"/>
  <c r="V40" i="18"/>
  <c r="V26" i="18"/>
  <c r="L26" i="18"/>
  <c r="V29" i="18"/>
  <c r="L29" i="18"/>
  <c r="V28" i="18"/>
  <c r="L28" i="18"/>
  <c r="V23" i="18"/>
  <c r="L23" i="18"/>
  <c r="V21" i="18"/>
  <c r="L21" i="18"/>
  <c r="V31" i="18"/>
  <c r="L31" i="18"/>
  <c r="V11" i="18"/>
  <c r="L11" i="18"/>
  <c r="V10" i="18"/>
  <c r="L10" i="18"/>
  <c r="L3" i="18"/>
  <c r="V3" i="18"/>
  <c r="L15" i="18"/>
  <c r="V15" i="18"/>
  <c r="V6" i="18"/>
  <c r="L6" i="18"/>
  <c r="V13" i="18"/>
  <c r="L13" i="18"/>
  <c r="X3" i="18"/>
  <c r="P65" i="15" s="1"/>
  <c r="X2" i="18"/>
  <c r="P64" i="15" s="1"/>
  <c r="O60" i="18"/>
  <c r="O63" i="18"/>
  <c r="O59" i="18"/>
  <c r="O56" i="18"/>
  <c r="O54" i="18"/>
  <c r="O52" i="18"/>
  <c r="O50" i="18"/>
  <c r="O48" i="18"/>
  <c r="O46" i="18"/>
  <c r="O44" i="18"/>
  <c r="O42" i="18"/>
  <c r="O40" i="18"/>
  <c r="O38" i="18"/>
  <c r="O36" i="18"/>
  <c r="O34" i="18"/>
  <c r="O32" i="18"/>
  <c r="O30" i="18"/>
  <c r="O28" i="18"/>
  <c r="O26" i="18"/>
  <c r="O24" i="18"/>
  <c r="O22" i="18"/>
  <c r="O20" i="18"/>
  <c r="O18" i="18"/>
  <c r="O16" i="18"/>
  <c r="O14" i="18"/>
  <c r="O12" i="18"/>
  <c r="O10" i="18"/>
  <c r="O8" i="18"/>
  <c r="O6" i="18"/>
  <c r="O4" i="18"/>
  <c r="O57" i="18"/>
  <c r="O49" i="18"/>
  <c r="O41" i="18"/>
  <c r="O33" i="18"/>
  <c r="O25" i="18"/>
  <c r="O17" i="18"/>
  <c r="O9" i="18"/>
  <c r="O61" i="18"/>
  <c r="O51" i="18"/>
  <c r="O43" i="18"/>
  <c r="O27" i="18"/>
  <c r="O58" i="18"/>
  <c r="O55" i="18"/>
  <c r="O47" i="18"/>
  <c r="O39" i="18"/>
  <c r="O31" i="18"/>
  <c r="O23" i="18"/>
  <c r="O15" i="18"/>
  <c r="O7" i="18"/>
  <c r="O53" i="18"/>
  <c r="O45" i="18"/>
  <c r="O37" i="18"/>
  <c r="O29" i="18"/>
  <c r="O21" i="18"/>
  <c r="O13" i="18"/>
  <c r="O5" i="18"/>
  <c r="O62" i="18"/>
  <c r="O35" i="18"/>
  <c r="O19" i="18"/>
  <c r="O11" i="18"/>
  <c r="O3" i="18"/>
  <c r="X2" i="17"/>
  <c r="C64" i="15" s="1"/>
  <c r="O31" i="17"/>
  <c r="V11" i="17"/>
  <c r="L11" i="17"/>
  <c r="O33" i="17"/>
  <c r="O21" i="17"/>
  <c r="O25" i="17"/>
  <c r="O11" i="17"/>
  <c r="O18" i="17"/>
  <c r="O34" i="17"/>
  <c r="O50" i="17"/>
  <c r="O8" i="17"/>
  <c r="O63" i="17"/>
  <c r="O23" i="17"/>
  <c r="V3" i="17"/>
  <c r="L3" i="17"/>
  <c r="O14" i="17"/>
  <c r="O13" i="17"/>
  <c r="O20" i="17"/>
  <c r="O36" i="17"/>
  <c r="O52" i="17"/>
  <c r="O17" i="17"/>
  <c r="O41" i="17"/>
  <c r="O10" i="17"/>
  <c r="O9" i="17"/>
  <c r="O45" i="17"/>
  <c r="O61" i="17"/>
  <c r="O24" i="17"/>
  <c r="O32" i="17"/>
  <c r="O40" i="17"/>
  <c r="O48" i="17"/>
  <c r="O56" i="17"/>
  <c r="O35" i="17"/>
  <c r="O51" i="17"/>
  <c r="O39" i="17"/>
  <c r="V6" i="17"/>
  <c r="L6" i="17"/>
  <c r="O29" i="17"/>
  <c r="O12" i="17"/>
  <c r="V8" i="17"/>
  <c r="L8" i="17"/>
  <c r="O49" i="17"/>
  <c r="O26" i="17"/>
  <c r="O42" i="17"/>
  <c r="O58" i="17"/>
  <c r="O47" i="17"/>
  <c r="O3" i="17"/>
  <c r="O53" i="17"/>
  <c r="O28" i="17"/>
  <c r="O44" i="17"/>
  <c r="O60" i="17"/>
  <c r="O4" i="17"/>
  <c r="O59" i="17"/>
  <c r="O27" i="17"/>
  <c r="O16" i="17"/>
  <c r="O7" i="17"/>
  <c r="O15" i="17"/>
  <c r="O57" i="17"/>
  <c r="O22" i="17"/>
  <c r="O30" i="17"/>
  <c r="O38" i="17"/>
  <c r="O46" i="17"/>
  <c r="O54" i="17"/>
  <c r="O62" i="17"/>
  <c r="O43" i="17"/>
  <c r="O5" i="17"/>
  <c r="O55" i="17"/>
  <c r="O37" i="17"/>
  <c r="O6" i="17"/>
  <c r="O19" i="17"/>
  <c r="O33" i="16"/>
  <c r="O5" i="16"/>
  <c r="O19" i="16"/>
  <c r="O28" i="16"/>
  <c r="O8" i="16"/>
  <c r="O42" i="16"/>
  <c r="L18" i="16"/>
  <c r="V18" i="16"/>
  <c r="Z3" i="16"/>
  <c r="P34" i="15" s="1"/>
  <c r="Z2" i="16"/>
  <c r="P33" i="15" s="1"/>
  <c r="O45" i="16"/>
  <c r="O25" i="16"/>
  <c r="O47" i="16"/>
  <c r="O31" i="16"/>
  <c r="O13" i="16"/>
  <c r="O59" i="16"/>
  <c r="O54" i="16"/>
  <c r="O38" i="16"/>
  <c r="O6" i="16"/>
  <c r="O36" i="16"/>
  <c r="L8" i="16"/>
  <c r="V8" i="16"/>
  <c r="O53" i="16"/>
  <c r="O39" i="16"/>
  <c r="O21" i="16"/>
  <c r="O9" i="16"/>
  <c r="O3" i="16"/>
  <c r="O37" i="16"/>
  <c r="O27" i="16"/>
  <c r="O62" i="16"/>
  <c r="O44" i="16"/>
  <c r="O32" i="16"/>
  <c r="L28" i="16"/>
  <c r="V28" i="16"/>
  <c r="O18" i="16"/>
  <c r="O12" i="16"/>
  <c r="O58" i="16"/>
  <c r="O48" i="16"/>
  <c r="O26" i="16"/>
  <c r="L14" i="16"/>
  <c r="V14" i="16"/>
  <c r="O20" i="16"/>
  <c r="O17" i="16"/>
  <c r="O51" i="16"/>
  <c r="O40" i="16"/>
  <c r="O56" i="16"/>
  <c r="O16" i="16"/>
  <c r="O57" i="16"/>
  <c r="O15" i="16"/>
  <c r="O24" i="16"/>
  <c r="L32" i="16"/>
  <c r="V32" i="16"/>
  <c r="O52" i="16"/>
  <c r="O63" i="16"/>
  <c r="O55" i="16"/>
  <c r="O41" i="16"/>
  <c r="O23" i="16"/>
  <c r="O11" i="16"/>
  <c r="O43" i="16"/>
  <c r="O29" i="16"/>
  <c r="O7" i="16"/>
  <c r="O61" i="16"/>
  <c r="O46" i="16"/>
  <c r="O34" i="16"/>
  <c r="O22" i="16"/>
  <c r="L10" i="16"/>
  <c r="V10" i="16"/>
  <c r="O60" i="16"/>
  <c r="O14" i="16"/>
  <c r="O4" i="16"/>
  <c r="O50" i="16"/>
  <c r="O30" i="16"/>
  <c r="L6" i="16"/>
  <c r="V6" i="16"/>
  <c r="K11" i="1"/>
  <c r="T11" i="1"/>
  <c r="K299" i="1"/>
  <c r="K298" i="1"/>
  <c r="K294" i="1"/>
  <c r="K290" i="1"/>
  <c r="K286" i="1"/>
  <c r="K282" i="1"/>
  <c r="K278" i="1"/>
  <c r="K274" i="1"/>
  <c r="K270" i="1"/>
  <c r="K266" i="1"/>
  <c r="K262" i="1"/>
  <c r="K258" i="1"/>
  <c r="K254" i="1"/>
  <c r="K250" i="1"/>
  <c r="K246" i="1"/>
  <c r="K242" i="1"/>
  <c r="K238" i="1"/>
  <c r="K234" i="1"/>
  <c r="K230" i="1"/>
  <c r="K226" i="1"/>
  <c r="K222" i="1"/>
  <c r="K218" i="1"/>
  <c r="K214" i="1"/>
  <c r="K210" i="1"/>
  <c r="K206" i="1"/>
  <c r="K202" i="1"/>
  <c r="K198" i="1"/>
  <c r="K194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O11" i="20" l="1"/>
  <c r="O3" i="20"/>
  <c r="O33" i="20"/>
  <c r="AA3" i="21"/>
  <c r="G133" i="15" s="1"/>
  <c r="O28" i="20"/>
  <c r="O59" i="20"/>
  <c r="O43" i="20"/>
  <c r="AB2" i="16"/>
  <c r="T30" i="15" s="1"/>
  <c r="AB3" i="16"/>
  <c r="T31" i="15" s="1"/>
  <c r="P54" i="16"/>
  <c r="O60" i="20"/>
  <c r="O57" i="20"/>
  <c r="O38" i="20"/>
  <c r="O63" i="20"/>
  <c r="O10" i="20"/>
  <c r="O44" i="20"/>
  <c r="O17" i="20"/>
  <c r="O49" i="20"/>
  <c r="O22" i="20"/>
  <c r="O54" i="20"/>
  <c r="O27" i="20"/>
  <c r="AA2" i="21"/>
  <c r="G132" i="15" s="1"/>
  <c r="O47" i="21"/>
  <c r="O51" i="21"/>
  <c r="O55" i="21"/>
  <c r="O59" i="21"/>
  <c r="O63" i="21"/>
  <c r="O20" i="21"/>
  <c r="O6" i="21"/>
  <c r="O22" i="21"/>
  <c r="O32" i="21"/>
  <c r="O42" i="21"/>
  <c r="O5" i="21"/>
  <c r="O13" i="21"/>
  <c r="O21" i="21"/>
  <c r="O29" i="21"/>
  <c r="O37" i="21"/>
  <c r="O45" i="21"/>
  <c r="O50" i="21"/>
  <c r="O54" i="21"/>
  <c r="O58" i="21"/>
  <c r="O62" i="21"/>
  <c r="O16" i="21"/>
  <c r="O44" i="21"/>
  <c r="O18" i="21"/>
  <c r="O30" i="21"/>
  <c r="O11" i="21"/>
  <c r="O19" i="21"/>
  <c r="O35" i="21"/>
  <c r="O43" i="21"/>
  <c r="O46" i="21"/>
  <c r="O48" i="21"/>
  <c r="O52" i="21"/>
  <c r="O56" i="21"/>
  <c r="O60" i="21"/>
  <c r="O8" i="21"/>
  <c r="O24" i="21"/>
  <c r="O10" i="21"/>
  <c r="O26" i="21"/>
  <c r="O36" i="21"/>
  <c r="O7" i="21"/>
  <c r="O15" i="21"/>
  <c r="O23" i="21"/>
  <c r="O31" i="21"/>
  <c r="O39" i="21"/>
  <c r="O49" i="21"/>
  <c r="O53" i="21"/>
  <c r="O57" i="21"/>
  <c r="O61" i="21"/>
  <c r="O12" i="21"/>
  <c r="O34" i="21"/>
  <c r="O14" i="21"/>
  <c r="O28" i="21"/>
  <c r="O38" i="21"/>
  <c r="O9" i="21"/>
  <c r="O17" i="21"/>
  <c r="O25" i="21"/>
  <c r="O33" i="21"/>
  <c r="O41" i="21"/>
  <c r="O4" i="21"/>
  <c r="O3" i="21"/>
  <c r="O40" i="21"/>
  <c r="O27" i="21"/>
  <c r="O14" i="20"/>
  <c r="O30" i="20"/>
  <c r="O46" i="20"/>
  <c r="O62" i="20"/>
  <c r="O19" i="20"/>
  <c r="O35" i="20"/>
  <c r="O51" i="20"/>
  <c r="AA3" i="20"/>
  <c r="T99" i="15" s="1"/>
  <c r="O61" i="20"/>
  <c r="O12" i="20"/>
  <c r="O20" i="20"/>
  <c r="O36" i="20"/>
  <c r="O52" i="20"/>
  <c r="O9" i="20"/>
  <c r="O25" i="20"/>
  <c r="O41" i="20"/>
  <c r="O4" i="20"/>
  <c r="O16" i="20"/>
  <c r="O24" i="20"/>
  <c r="O32" i="20"/>
  <c r="O40" i="20"/>
  <c r="O48" i="20"/>
  <c r="O56" i="20"/>
  <c r="O5" i="20"/>
  <c r="O13" i="20"/>
  <c r="O21" i="20"/>
  <c r="O29" i="20"/>
  <c r="O37" i="20"/>
  <c r="O45" i="20"/>
  <c r="O53" i="20"/>
  <c r="AA2" i="20"/>
  <c r="T98" i="15" s="1"/>
  <c r="O8" i="20"/>
  <c r="O6" i="20"/>
  <c r="O18" i="20"/>
  <c r="O26" i="20"/>
  <c r="O34" i="20"/>
  <c r="O42" i="20"/>
  <c r="O50" i="20"/>
  <c r="O58" i="20"/>
  <c r="O7" i="20"/>
  <c r="O15" i="20"/>
  <c r="O23" i="20"/>
  <c r="O31" i="20"/>
  <c r="O39" i="20"/>
  <c r="O47" i="20"/>
  <c r="O55" i="20"/>
  <c r="O46" i="19"/>
  <c r="O56" i="19"/>
  <c r="O19" i="19"/>
  <c r="O35" i="19"/>
  <c r="O9" i="19"/>
  <c r="O25" i="19"/>
  <c r="O3" i="19"/>
  <c r="O53" i="19"/>
  <c r="O4" i="19"/>
  <c r="O12" i="19"/>
  <c r="O22" i="19"/>
  <c r="O30" i="19"/>
  <c r="O62" i="19"/>
  <c r="O32" i="19"/>
  <c r="O50" i="19"/>
  <c r="O42" i="19"/>
  <c r="O51" i="19"/>
  <c r="O11" i="19"/>
  <c r="O27" i="19"/>
  <c r="O39" i="19"/>
  <c r="O58" i="19"/>
  <c r="O63" i="19"/>
  <c r="O48" i="19"/>
  <c r="O40" i="19"/>
  <c r="O47" i="19"/>
  <c r="O15" i="19"/>
  <c r="O31" i="19"/>
  <c r="O43" i="19"/>
  <c r="O61" i="19"/>
  <c r="O5" i="19"/>
  <c r="O21" i="19"/>
  <c r="O10" i="19"/>
  <c r="O20" i="19"/>
  <c r="O28" i="19"/>
  <c r="O36" i="19"/>
  <c r="O57" i="19"/>
  <c r="O38" i="19"/>
  <c r="O14" i="19"/>
  <c r="O52" i="19"/>
  <c r="O44" i="19"/>
  <c r="O54" i="19"/>
  <c r="O59" i="19"/>
  <c r="O7" i="19"/>
  <c r="O23" i="19"/>
  <c r="O37" i="19"/>
  <c r="O13" i="19"/>
  <c r="O29" i="19"/>
  <c r="O49" i="19"/>
  <c r="O55" i="19"/>
  <c r="O6" i="19"/>
  <c r="O16" i="19"/>
  <c r="O24" i="19"/>
  <c r="O41" i="19"/>
  <c r="O17" i="19"/>
  <c r="O33" i="19"/>
  <c r="O60" i="19"/>
  <c r="O8" i="19"/>
  <c r="O18" i="19"/>
  <c r="O26" i="19"/>
  <c r="O34" i="19"/>
  <c r="O45" i="19"/>
  <c r="AA3" i="19"/>
  <c r="G99" i="15" s="1"/>
  <c r="AA2" i="19"/>
  <c r="G98" i="15" s="1"/>
  <c r="AB3" i="18"/>
  <c r="T65" i="15" s="1"/>
  <c r="AB2" i="18"/>
  <c r="T64" i="15" s="1"/>
  <c r="P53" i="18"/>
  <c r="P19" i="18"/>
  <c r="P35" i="18"/>
  <c r="P51" i="18"/>
  <c r="P13" i="18"/>
  <c r="P45" i="18"/>
  <c r="P9" i="18"/>
  <c r="P61" i="18"/>
  <c r="P54" i="18"/>
  <c r="P46" i="18"/>
  <c r="P38" i="18"/>
  <c r="P30" i="18"/>
  <c r="P22" i="18"/>
  <c r="P14" i="18"/>
  <c r="P6" i="18"/>
  <c r="P3" i="18"/>
  <c r="P23" i="18"/>
  <c r="P55" i="18"/>
  <c r="P49" i="18"/>
  <c r="P5" i="18"/>
  <c r="P37" i="18"/>
  <c r="P63" i="18"/>
  <c r="P56" i="18"/>
  <c r="P48" i="18"/>
  <c r="P40" i="18"/>
  <c r="P32" i="18"/>
  <c r="P24" i="18"/>
  <c r="P16" i="18"/>
  <c r="P58" i="18"/>
  <c r="P15" i="18"/>
  <c r="P47" i="18"/>
  <c r="P33" i="18"/>
  <c r="P21" i="18"/>
  <c r="P17" i="18"/>
  <c r="P59" i="18"/>
  <c r="P52" i="18"/>
  <c r="P44" i="18"/>
  <c r="P36" i="18"/>
  <c r="P28" i="18"/>
  <c r="P20" i="18"/>
  <c r="P12" i="18"/>
  <c r="P4" i="18"/>
  <c r="P31" i="18"/>
  <c r="P41" i="18"/>
  <c r="P11" i="18"/>
  <c r="P27" i="18"/>
  <c r="P43" i="18"/>
  <c r="P60" i="18"/>
  <c r="P29" i="18"/>
  <c r="P57" i="18"/>
  <c r="P50" i="18"/>
  <c r="P42" i="18"/>
  <c r="P34" i="18"/>
  <c r="P26" i="18"/>
  <c r="P18" i="18"/>
  <c r="P10" i="18"/>
  <c r="P62" i="18"/>
  <c r="P7" i="18"/>
  <c r="P39" i="18"/>
  <c r="P25" i="18"/>
  <c r="P8" i="18"/>
  <c r="AB2" i="17"/>
  <c r="G64" i="15" s="1"/>
  <c r="AB3" i="17"/>
  <c r="G65" i="15" s="1"/>
  <c r="P62" i="17"/>
  <c r="P60" i="17"/>
  <c r="P58" i="17"/>
  <c r="P56" i="17"/>
  <c r="P54" i="17"/>
  <c r="P52" i="17"/>
  <c r="P50" i="17"/>
  <c r="P48" i="17"/>
  <c r="P46" i="17"/>
  <c r="P44" i="17"/>
  <c r="P63" i="17"/>
  <c r="P59" i="17"/>
  <c r="P55" i="17"/>
  <c r="P51" i="17"/>
  <c r="P47" i="17"/>
  <c r="P39" i="17"/>
  <c r="P36" i="17"/>
  <c r="P31" i="17"/>
  <c r="P28" i="17"/>
  <c r="P23" i="17"/>
  <c r="P20" i="17"/>
  <c r="P17" i="17"/>
  <c r="P9" i="17"/>
  <c r="P8" i="17"/>
  <c r="P4" i="17"/>
  <c r="P37" i="17"/>
  <c r="P34" i="17"/>
  <c r="P21" i="17"/>
  <c r="P18" i="17"/>
  <c r="P6" i="17"/>
  <c r="P57" i="17"/>
  <c r="P49" i="17"/>
  <c r="P43" i="17"/>
  <c r="P40" i="17"/>
  <c r="P35" i="17"/>
  <c r="P27" i="17"/>
  <c r="P5" i="17"/>
  <c r="P38" i="17"/>
  <c r="P25" i="17"/>
  <c r="P22" i="17"/>
  <c r="P16" i="17"/>
  <c r="P15" i="17"/>
  <c r="P14" i="17"/>
  <c r="P12" i="17"/>
  <c r="P11" i="17"/>
  <c r="P10" i="17"/>
  <c r="P42" i="17"/>
  <c r="P29" i="17"/>
  <c r="P26" i="17"/>
  <c r="P7" i="17"/>
  <c r="P3" i="17"/>
  <c r="P61" i="17"/>
  <c r="P53" i="17"/>
  <c r="P45" i="17"/>
  <c r="P32" i="17"/>
  <c r="P24" i="17"/>
  <c r="P19" i="17"/>
  <c r="P41" i="17"/>
  <c r="P33" i="17"/>
  <c r="P30" i="17"/>
  <c r="P13" i="17"/>
  <c r="P20" i="16"/>
  <c r="P46" i="16"/>
  <c r="P11" i="16"/>
  <c r="P19" i="16"/>
  <c r="P35" i="16"/>
  <c r="P43" i="16"/>
  <c r="P51" i="16"/>
  <c r="P18" i="16"/>
  <c r="P10" i="16"/>
  <c r="P22" i="16"/>
  <c r="P48" i="16"/>
  <c r="P5" i="16"/>
  <c r="P13" i="16"/>
  <c r="P21" i="16"/>
  <c r="P29" i="16"/>
  <c r="P37" i="16"/>
  <c r="P45" i="16"/>
  <c r="P53" i="16"/>
  <c r="P4" i="16"/>
  <c r="P28" i="16"/>
  <c r="P44" i="16"/>
  <c r="P58" i="16"/>
  <c r="P62" i="16"/>
  <c r="P12" i="16"/>
  <c r="P24" i="16"/>
  <c r="P38" i="16"/>
  <c r="P52" i="16"/>
  <c r="P7" i="16"/>
  <c r="P15" i="16"/>
  <c r="P23" i="16"/>
  <c r="P31" i="16"/>
  <c r="P39" i="16"/>
  <c r="P47" i="16"/>
  <c r="P55" i="16"/>
  <c r="P6" i="16"/>
  <c r="P32" i="16"/>
  <c r="P50" i="16"/>
  <c r="P60" i="16"/>
  <c r="P8" i="16"/>
  <c r="P30" i="16"/>
  <c r="P61" i="16"/>
  <c r="P27" i="16"/>
  <c r="P63" i="16"/>
  <c r="P40" i="16"/>
  <c r="P56" i="16"/>
  <c r="P34" i="16"/>
  <c r="P3" i="16"/>
  <c r="P14" i="16"/>
  <c r="P26" i="16"/>
  <c r="P42" i="16"/>
  <c r="P59" i="16"/>
  <c r="P9" i="16"/>
  <c r="P17" i="16"/>
  <c r="P25" i="16"/>
  <c r="P33" i="16"/>
  <c r="P41" i="16"/>
  <c r="P49" i="16"/>
  <c r="P57" i="16"/>
  <c r="P16" i="16"/>
  <c r="P36" i="16"/>
  <c r="J6" i="1"/>
  <c r="J11" i="1"/>
  <c r="V11" i="1" s="1"/>
  <c r="J13" i="1"/>
  <c r="V13" i="1" s="1"/>
  <c r="J17" i="1"/>
  <c r="J18" i="1"/>
  <c r="J21" i="1"/>
  <c r="V21" i="1" s="1"/>
  <c r="J22" i="1"/>
  <c r="V22" i="1" s="1"/>
  <c r="J23" i="1"/>
  <c r="V23" i="1" s="1"/>
  <c r="J24" i="1"/>
  <c r="V24" i="1" s="1"/>
  <c r="J25" i="1"/>
  <c r="V25" i="1" s="1"/>
  <c r="J26" i="1"/>
  <c r="V26" i="1" s="1"/>
  <c r="J27" i="1"/>
  <c r="V27" i="1" s="1"/>
  <c r="J28" i="1"/>
  <c r="V28" i="1" s="1"/>
  <c r="J29" i="1"/>
  <c r="V29" i="1" s="1"/>
  <c r="J30" i="1"/>
  <c r="V30" i="1" s="1"/>
  <c r="J31" i="1"/>
  <c r="V31" i="1" s="1"/>
  <c r="J32" i="1"/>
  <c r="V32" i="1" s="1"/>
  <c r="J33" i="1"/>
  <c r="V33" i="1" s="1"/>
  <c r="J34" i="1"/>
  <c r="V34" i="1" s="1"/>
  <c r="J35" i="1"/>
  <c r="V35" i="1" s="1"/>
  <c r="J36" i="1"/>
  <c r="V36" i="1" s="1"/>
  <c r="J37" i="1"/>
  <c r="V37" i="1" s="1"/>
  <c r="J38" i="1"/>
  <c r="V38" i="1" s="1"/>
  <c r="J39" i="1"/>
  <c r="V39" i="1" s="1"/>
  <c r="J40" i="1"/>
  <c r="V40" i="1" s="1"/>
  <c r="J41" i="1"/>
  <c r="V41" i="1" s="1"/>
  <c r="J42" i="1"/>
  <c r="V42" i="1" s="1"/>
  <c r="J43" i="1"/>
  <c r="V43" i="1" s="1"/>
  <c r="J44" i="1"/>
  <c r="V44" i="1" s="1"/>
  <c r="J45" i="1"/>
  <c r="V45" i="1" s="1"/>
  <c r="J46" i="1"/>
  <c r="V46" i="1" s="1"/>
  <c r="J47" i="1"/>
  <c r="V47" i="1" s="1"/>
  <c r="J48" i="1"/>
  <c r="V48" i="1" s="1"/>
  <c r="J49" i="1"/>
  <c r="V49" i="1" s="1"/>
  <c r="J50" i="1"/>
  <c r="V50" i="1" s="1"/>
  <c r="J51" i="1"/>
  <c r="V51" i="1" s="1"/>
  <c r="J52" i="1"/>
  <c r="V52" i="1" s="1"/>
  <c r="J53" i="1"/>
  <c r="V53" i="1" s="1"/>
  <c r="J54" i="1"/>
  <c r="V54" i="1" s="1"/>
  <c r="J55" i="1"/>
  <c r="V55" i="1" s="1"/>
  <c r="J56" i="1"/>
  <c r="V56" i="1" s="1"/>
  <c r="J57" i="1"/>
  <c r="V57" i="1" s="1"/>
  <c r="J58" i="1"/>
  <c r="V58" i="1" s="1"/>
  <c r="J59" i="1"/>
  <c r="V59" i="1" s="1"/>
  <c r="J60" i="1"/>
  <c r="V60" i="1" s="1"/>
  <c r="J61" i="1"/>
  <c r="V61" i="1" s="1"/>
  <c r="J62" i="1"/>
  <c r="V62" i="1" s="1"/>
  <c r="J63" i="1"/>
  <c r="V63" i="1" s="1"/>
  <c r="J64" i="1"/>
  <c r="V64" i="1" s="1"/>
  <c r="J65" i="1"/>
  <c r="V65" i="1" s="1"/>
  <c r="J66" i="1"/>
  <c r="V66" i="1" s="1"/>
  <c r="J67" i="1"/>
  <c r="V67" i="1" s="1"/>
  <c r="J68" i="1"/>
  <c r="V68" i="1" s="1"/>
  <c r="J69" i="1"/>
  <c r="V69" i="1" s="1"/>
  <c r="J70" i="1"/>
  <c r="V70" i="1" s="1"/>
  <c r="J71" i="1"/>
  <c r="V71" i="1" s="1"/>
  <c r="J72" i="1"/>
  <c r="V72" i="1" s="1"/>
  <c r="J73" i="1"/>
  <c r="V73" i="1" s="1"/>
  <c r="J74" i="1"/>
  <c r="V74" i="1" s="1"/>
  <c r="J75" i="1"/>
  <c r="V75" i="1" s="1"/>
  <c r="J76" i="1"/>
  <c r="V76" i="1" s="1"/>
  <c r="J77" i="1"/>
  <c r="V77" i="1" s="1"/>
  <c r="J78" i="1"/>
  <c r="V78" i="1" s="1"/>
  <c r="J79" i="1"/>
  <c r="V79" i="1" s="1"/>
  <c r="J80" i="1"/>
  <c r="V80" i="1" s="1"/>
  <c r="J81" i="1"/>
  <c r="V81" i="1" s="1"/>
  <c r="J82" i="1"/>
  <c r="V82" i="1" s="1"/>
  <c r="J83" i="1"/>
  <c r="V83" i="1" s="1"/>
  <c r="J84" i="1"/>
  <c r="V84" i="1" s="1"/>
  <c r="J85" i="1"/>
  <c r="V85" i="1" s="1"/>
  <c r="J86" i="1"/>
  <c r="V86" i="1" s="1"/>
  <c r="J87" i="1"/>
  <c r="V87" i="1" s="1"/>
  <c r="J88" i="1"/>
  <c r="V88" i="1" s="1"/>
  <c r="J89" i="1"/>
  <c r="V89" i="1" s="1"/>
  <c r="J90" i="1"/>
  <c r="V90" i="1" s="1"/>
  <c r="J91" i="1"/>
  <c r="V91" i="1" s="1"/>
  <c r="J92" i="1"/>
  <c r="V92" i="1" s="1"/>
  <c r="J93" i="1"/>
  <c r="V93" i="1" s="1"/>
  <c r="J94" i="1"/>
  <c r="V94" i="1" s="1"/>
  <c r="J95" i="1"/>
  <c r="V95" i="1" s="1"/>
  <c r="J96" i="1"/>
  <c r="V96" i="1" s="1"/>
  <c r="J97" i="1"/>
  <c r="V97" i="1" s="1"/>
  <c r="J98" i="1"/>
  <c r="V98" i="1" s="1"/>
  <c r="J99" i="1"/>
  <c r="V99" i="1" s="1"/>
  <c r="J100" i="1"/>
  <c r="V100" i="1" s="1"/>
  <c r="J101" i="1"/>
  <c r="V101" i="1" s="1"/>
  <c r="J102" i="1"/>
  <c r="V102" i="1" s="1"/>
  <c r="J103" i="1"/>
  <c r="V103" i="1" s="1"/>
  <c r="J104" i="1"/>
  <c r="V104" i="1" s="1"/>
  <c r="J105" i="1"/>
  <c r="V105" i="1" s="1"/>
  <c r="J106" i="1"/>
  <c r="V106" i="1" s="1"/>
  <c r="J107" i="1"/>
  <c r="V107" i="1" s="1"/>
  <c r="J108" i="1"/>
  <c r="V108" i="1" s="1"/>
  <c r="J109" i="1"/>
  <c r="V109" i="1" s="1"/>
  <c r="J110" i="1"/>
  <c r="V110" i="1" s="1"/>
  <c r="J111" i="1"/>
  <c r="V111" i="1" s="1"/>
  <c r="J112" i="1"/>
  <c r="V112" i="1" s="1"/>
  <c r="J113" i="1"/>
  <c r="V113" i="1" s="1"/>
  <c r="J114" i="1"/>
  <c r="V114" i="1" s="1"/>
  <c r="J115" i="1"/>
  <c r="V115" i="1" s="1"/>
  <c r="J116" i="1"/>
  <c r="V116" i="1" s="1"/>
  <c r="J117" i="1"/>
  <c r="V117" i="1" s="1"/>
  <c r="J118" i="1"/>
  <c r="V118" i="1" s="1"/>
  <c r="J119" i="1"/>
  <c r="V119" i="1" s="1"/>
  <c r="J120" i="1"/>
  <c r="V120" i="1" s="1"/>
  <c r="J121" i="1"/>
  <c r="V121" i="1" s="1"/>
  <c r="J122" i="1"/>
  <c r="V122" i="1" s="1"/>
  <c r="J123" i="1"/>
  <c r="V123" i="1" s="1"/>
  <c r="J124" i="1"/>
  <c r="V124" i="1" s="1"/>
  <c r="J125" i="1"/>
  <c r="V125" i="1" s="1"/>
  <c r="J126" i="1"/>
  <c r="V126" i="1" s="1"/>
  <c r="J127" i="1"/>
  <c r="V127" i="1" s="1"/>
  <c r="J128" i="1"/>
  <c r="V128" i="1" s="1"/>
  <c r="J129" i="1"/>
  <c r="V129" i="1" s="1"/>
  <c r="J130" i="1"/>
  <c r="V130" i="1" s="1"/>
  <c r="J131" i="1"/>
  <c r="V131" i="1" s="1"/>
  <c r="J132" i="1"/>
  <c r="V132" i="1" s="1"/>
  <c r="J133" i="1"/>
  <c r="V133" i="1" s="1"/>
  <c r="J134" i="1"/>
  <c r="V134" i="1" s="1"/>
  <c r="J135" i="1"/>
  <c r="V135" i="1" s="1"/>
  <c r="J136" i="1"/>
  <c r="V136" i="1" s="1"/>
  <c r="J137" i="1"/>
  <c r="V137" i="1" s="1"/>
  <c r="J138" i="1"/>
  <c r="V138" i="1" s="1"/>
  <c r="J139" i="1"/>
  <c r="V139" i="1" s="1"/>
  <c r="J140" i="1"/>
  <c r="V140" i="1" s="1"/>
  <c r="J141" i="1"/>
  <c r="V141" i="1" s="1"/>
  <c r="J142" i="1"/>
  <c r="V142" i="1" s="1"/>
  <c r="J143" i="1"/>
  <c r="V143" i="1" s="1"/>
  <c r="J144" i="1"/>
  <c r="V144" i="1" s="1"/>
  <c r="J145" i="1"/>
  <c r="V145" i="1" s="1"/>
  <c r="J146" i="1"/>
  <c r="V146" i="1" s="1"/>
  <c r="J147" i="1"/>
  <c r="V147" i="1" s="1"/>
  <c r="J148" i="1"/>
  <c r="V148" i="1" s="1"/>
  <c r="J149" i="1"/>
  <c r="V149" i="1" s="1"/>
  <c r="J150" i="1"/>
  <c r="V150" i="1" s="1"/>
  <c r="J151" i="1"/>
  <c r="V151" i="1" s="1"/>
  <c r="J152" i="1"/>
  <c r="V152" i="1" s="1"/>
  <c r="J153" i="1"/>
  <c r="V153" i="1" s="1"/>
  <c r="J154" i="1"/>
  <c r="V154" i="1" s="1"/>
  <c r="J155" i="1"/>
  <c r="V155" i="1" s="1"/>
  <c r="J156" i="1"/>
  <c r="V156" i="1" s="1"/>
  <c r="J157" i="1"/>
  <c r="V157" i="1" s="1"/>
  <c r="J158" i="1"/>
  <c r="V158" i="1" s="1"/>
  <c r="J159" i="1"/>
  <c r="V159" i="1" s="1"/>
  <c r="J160" i="1"/>
  <c r="V160" i="1" s="1"/>
  <c r="J161" i="1"/>
  <c r="V161" i="1" s="1"/>
  <c r="J162" i="1"/>
  <c r="V162" i="1" s="1"/>
  <c r="J163" i="1"/>
  <c r="V163" i="1" s="1"/>
  <c r="J164" i="1"/>
  <c r="V164" i="1" s="1"/>
  <c r="J165" i="1"/>
  <c r="V165" i="1" s="1"/>
  <c r="J166" i="1"/>
  <c r="V166" i="1" s="1"/>
  <c r="J167" i="1"/>
  <c r="V167" i="1" s="1"/>
  <c r="J168" i="1"/>
  <c r="V168" i="1" s="1"/>
  <c r="J169" i="1"/>
  <c r="V169" i="1" s="1"/>
  <c r="J170" i="1"/>
  <c r="V170" i="1" s="1"/>
  <c r="J171" i="1"/>
  <c r="V171" i="1" s="1"/>
  <c r="J172" i="1"/>
  <c r="V172" i="1" s="1"/>
  <c r="J173" i="1"/>
  <c r="V173" i="1" s="1"/>
  <c r="J174" i="1"/>
  <c r="V174" i="1" s="1"/>
  <c r="J175" i="1"/>
  <c r="V175" i="1" s="1"/>
  <c r="J176" i="1"/>
  <c r="V176" i="1" s="1"/>
  <c r="J177" i="1"/>
  <c r="V177" i="1" s="1"/>
  <c r="J178" i="1"/>
  <c r="V178" i="1" s="1"/>
  <c r="J179" i="1"/>
  <c r="V179" i="1" s="1"/>
  <c r="J180" i="1"/>
  <c r="V180" i="1" s="1"/>
  <c r="J181" i="1"/>
  <c r="V181" i="1" s="1"/>
  <c r="J182" i="1"/>
  <c r="V182" i="1" s="1"/>
  <c r="J183" i="1"/>
  <c r="V183" i="1" s="1"/>
  <c r="J184" i="1"/>
  <c r="V184" i="1" s="1"/>
  <c r="J185" i="1"/>
  <c r="V185" i="1" s="1"/>
  <c r="J186" i="1"/>
  <c r="V186" i="1" s="1"/>
  <c r="J187" i="1"/>
  <c r="V187" i="1" s="1"/>
  <c r="J188" i="1"/>
  <c r="V188" i="1" s="1"/>
  <c r="J189" i="1"/>
  <c r="V189" i="1" s="1"/>
  <c r="J190" i="1"/>
  <c r="V190" i="1" s="1"/>
  <c r="J191" i="1"/>
  <c r="V191" i="1" s="1"/>
  <c r="J192" i="1"/>
  <c r="V192" i="1" s="1"/>
  <c r="J193" i="1"/>
  <c r="V193" i="1" s="1"/>
  <c r="J194" i="1"/>
  <c r="V194" i="1" s="1"/>
  <c r="J195" i="1"/>
  <c r="V195" i="1" s="1"/>
  <c r="J196" i="1"/>
  <c r="V196" i="1" s="1"/>
  <c r="J197" i="1"/>
  <c r="V197" i="1" s="1"/>
  <c r="J198" i="1"/>
  <c r="V198" i="1" s="1"/>
  <c r="J199" i="1"/>
  <c r="V199" i="1" s="1"/>
  <c r="J200" i="1"/>
  <c r="V200" i="1" s="1"/>
  <c r="J201" i="1"/>
  <c r="V201" i="1" s="1"/>
  <c r="J202" i="1"/>
  <c r="V202" i="1" s="1"/>
  <c r="J203" i="1"/>
  <c r="V203" i="1" s="1"/>
  <c r="J204" i="1"/>
  <c r="V204" i="1" s="1"/>
  <c r="J205" i="1"/>
  <c r="V205" i="1" s="1"/>
  <c r="J206" i="1"/>
  <c r="V206" i="1" s="1"/>
  <c r="J207" i="1"/>
  <c r="V207" i="1" s="1"/>
  <c r="J208" i="1"/>
  <c r="V208" i="1" s="1"/>
  <c r="J209" i="1"/>
  <c r="V209" i="1" s="1"/>
  <c r="J210" i="1"/>
  <c r="V210" i="1" s="1"/>
  <c r="J211" i="1"/>
  <c r="V211" i="1" s="1"/>
  <c r="J212" i="1"/>
  <c r="V212" i="1" s="1"/>
  <c r="J213" i="1"/>
  <c r="V213" i="1" s="1"/>
  <c r="J214" i="1"/>
  <c r="V214" i="1" s="1"/>
  <c r="J215" i="1"/>
  <c r="V215" i="1" s="1"/>
  <c r="J216" i="1"/>
  <c r="V216" i="1" s="1"/>
  <c r="J217" i="1"/>
  <c r="V217" i="1" s="1"/>
  <c r="J218" i="1"/>
  <c r="V218" i="1" s="1"/>
  <c r="J219" i="1"/>
  <c r="V219" i="1" s="1"/>
  <c r="J220" i="1"/>
  <c r="V220" i="1" s="1"/>
  <c r="J221" i="1"/>
  <c r="V221" i="1" s="1"/>
  <c r="J222" i="1"/>
  <c r="V222" i="1" s="1"/>
  <c r="J223" i="1"/>
  <c r="V223" i="1" s="1"/>
  <c r="J224" i="1"/>
  <c r="V224" i="1" s="1"/>
  <c r="J225" i="1"/>
  <c r="V225" i="1" s="1"/>
  <c r="J226" i="1"/>
  <c r="V226" i="1" s="1"/>
  <c r="J227" i="1"/>
  <c r="V227" i="1" s="1"/>
  <c r="J228" i="1"/>
  <c r="V228" i="1" s="1"/>
  <c r="J229" i="1"/>
  <c r="V229" i="1" s="1"/>
  <c r="J230" i="1"/>
  <c r="V230" i="1" s="1"/>
  <c r="J231" i="1"/>
  <c r="V231" i="1" s="1"/>
  <c r="J232" i="1"/>
  <c r="V232" i="1" s="1"/>
  <c r="J233" i="1"/>
  <c r="V233" i="1" s="1"/>
  <c r="J234" i="1"/>
  <c r="V234" i="1" s="1"/>
  <c r="J235" i="1"/>
  <c r="V235" i="1" s="1"/>
  <c r="J236" i="1"/>
  <c r="V236" i="1" s="1"/>
  <c r="J237" i="1"/>
  <c r="V237" i="1" s="1"/>
  <c r="J238" i="1"/>
  <c r="V238" i="1" s="1"/>
  <c r="J239" i="1"/>
  <c r="V239" i="1" s="1"/>
  <c r="J240" i="1"/>
  <c r="V240" i="1" s="1"/>
  <c r="J241" i="1"/>
  <c r="V241" i="1" s="1"/>
  <c r="J242" i="1"/>
  <c r="V242" i="1" s="1"/>
  <c r="J243" i="1"/>
  <c r="V243" i="1" s="1"/>
  <c r="J244" i="1"/>
  <c r="V244" i="1" s="1"/>
  <c r="J245" i="1"/>
  <c r="V245" i="1" s="1"/>
  <c r="J246" i="1"/>
  <c r="V246" i="1" s="1"/>
  <c r="J247" i="1"/>
  <c r="V247" i="1" s="1"/>
  <c r="J248" i="1"/>
  <c r="V248" i="1" s="1"/>
  <c r="J249" i="1"/>
  <c r="V249" i="1" s="1"/>
  <c r="J250" i="1"/>
  <c r="V250" i="1" s="1"/>
  <c r="J251" i="1"/>
  <c r="V251" i="1" s="1"/>
  <c r="J252" i="1"/>
  <c r="V252" i="1" s="1"/>
  <c r="J253" i="1"/>
  <c r="V253" i="1" s="1"/>
  <c r="J254" i="1"/>
  <c r="V254" i="1" s="1"/>
  <c r="J255" i="1"/>
  <c r="V255" i="1" s="1"/>
  <c r="J256" i="1"/>
  <c r="V256" i="1" s="1"/>
  <c r="J257" i="1"/>
  <c r="V257" i="1" s="1"/>
  <c r="J258" i="1"/>
  <c r="V258" i="1" s="1"/>
  <c r="J259" i="1"/>
  <c r="V259" i="1" s="1"/>
  <c r="J260" i="1"/>
  <c r="V260" i="1" s="1"/>
  <c r="J261" i="1"/>
  <c r="V261" i="1" s="1"/>
  <c r="J262" i="1"/>
  <c r="V262" i="1" s="1"/>
  <c r="J263" i="1"/>
  <c r="V263" i="1" s="1"/>
  <c r="J264" i="1"/>
  <c r="V264" i="1" s="1"/>
  <c r="J265" i="1"/>
  <c r="V265" i="1" s="1"/>
  <c r="J266" i="1"/>
  <c r="V266" i="1" s="1"/>
  <c r="J267" i="1"/>
  <c r="V267" i="1" s="1"/>
  <c r="J268" i="1"/>
  <c r="V268" i="1" s="1"/>
  <c r="J269" i="1"/>
  <c r="V269" i="1" s="1"/>
  <c r="J270" i="1"/>
  <c r="V270" i="1" s="1"/>
  <c r="J271" i="1"/>
  <c r="V271" i="1" s="1"/>
  <c r="J272" i="1"/>
  <c r="V272" i="1" s="1"/>
  <c r="J273" i="1"/>
  <c r="V273" i="1" s="1"/>
  <c r="J274" i="1"/>
  <c r="V274" i="1" s="1"/>
  <c r="J275" i="1"/>
  <c r="V275" i="1" s="1"/>
  <c r="J276" i="1"/>
  <c r="V276" i="1" s="1"/>
  <c r="J277" i="1"/>
  <c r="V277" i="1" s="1"/>
  <c r="J278" i="1"/>
  <c r="V278" i="1" s="1"/>
  <c r="J279" i="1"/>
  <c r="V279" i="1" s="1"/>
  <c r="J280" i="1"/>
  <c r="V280" i="1" s="1"/>
  <c r="J281" i="1"/>
  <c r="V281" i="1" s="1"/>
  <c r="J282" i="1"/>
  <c r="V282" i="1" s="1"/>
  <c r="J283" i="1"/>
  <c r="V283" i="1" s="1"/>
  <c r="J284" i="1"/>
  <c r="V284" i="1" s="1"/>
  <c r="J285" i="1"/>
  <c r="V285" i="1" s="1"/>
  <c r="J286" i="1"/>
  <c r="V286" i="1" s="1"/>
  <c r="J287" i="1"/>
  <c r="V287" i="1" s="1"/>
  <c r="J288" i="1"/>
  <c r="V288" i="1" s="1"/>
  <c r="J289" i="1"/>
  <c r="V289" i="1" s="1"/>
  <c r="J290" i="1"/>
  <c r="V290" i="1" s="1"/>
  <c r="J291" i="1"/>
  <c r="V291" i="1" s="1"/>
  <c r="J292" i="1"/>
  <c r="V292" i="1" s="1"/>
  <c r="J293" i="1"/>
  <c r="V293" i="1" s="1"/>
  <c r="J294" i="1"/>
  <c r="V294" i="1" s="1"/>
  <c r="J295" i="1"/>
  <c r="V295" i="1" s="1"/>
  <c r="J296" i="1"/>
  <c r="V296" i="1" s="1"/>
  <c r="J297" i="1"/>
  <c r="V297" i="1" s="1"/>
  <c r="J298" i="1"/>
  <c r="V298" i="1" s="1"/>
  <c r="J299" i="1"/>
  <c r="V299" i="1" s="1"/>
  <c r="J300" i="1"/>
  <c r="V300" i="1" s="1"/>
  <c r="J301" i="1"/>
  <c r="V301" i="1" s="1"/>
  <c r="I4" i="1"/>
  <c r="I5" i="1"/>
  <c r="U5" i="1" s="1"/>
  <c r="I6" i="1"/>
  <c r="U6" i="1" s="1"/>
  <c r="I7" i="1"/>
  <c r="U7" i="1" s="1"/>
  <c r="I8" i="1"/>
  <c r="U8" i="1" s="1"/>
  <c r="I9" i="1"/>
  <c r="U9" i="1" s="1"/>
  <c r="I10" i="1"/>
  <c r="U10" i="1" s="1"/>
  <c r="I11" i="1"/>
  <c r="U11" i="1" s="1"/>
  <c r="I12" i="1"/>
  <c r="U12" i="1" s="1"/>
  <c r="I13" i="1"/>
  <c r="U13" i="1" s="1"/>
  <c r="I14" i="1"/>
  <c r="U14" i="1" s="1"/>
  <c r="I15" i="1"/>
  <c r="U15" i="1" s="1"/>
  <c r="I16" i="1"/>
  <c r="U16" i="1" s="1"/>
  <c r="I17" i="1"/>
  <c r="U17" i="1" s="1"/>
  <c r="I18" i="1"/>
  <c r="U18" i="1" s="1"/>
  <c r="I19" i="1"/>
  <c r="U19" i="1" s="1"/>
  <c r="I20" i="1"/>
  <c r="U20" i="1" s="1"/>
  <c r="I21" i="1"/>
  <c r="U21" i="1" s="1"/>
  <c r="I22" i="1"/>
  <c r="U22" i="1" s="1"/>
  <c r="I23" i="1"/>
  <c r="U23" i="1" s="1"/>
  <c r="I24" i="1"/>
  <c r="U24" i="1" s="1"/>
  <c r="I25" i="1"/>
  <c r="U25" i="1" s="1"/>
  <c r="I26" i="1"/>
  <c r="U26" i="1" s="1"/>
  <c r="I27" i="1"/>
  <c r="U27" i="1" s="1"/>
  <c r="I28" i="1"/>
  <c r="U28" i="1" s="1"/>
  <c r="I29" i="1"/>
  <c r="U29" i="1" s="1"/>
  <c r="I30" i="1"/>
  <c r="U30" i="1" s="1"/>
  <c r="I31" i="1"/>
  <c r="U31" i="1" s="1"/>
  <c r="I32" i="1"/>
  <c r="U32" i="1" s="1"/>
  <c r="I33" i="1"/>
  <c r="U33" i="1" s="1"/>
  <c r="I34" i="1"/>
  <c r="U34" i="1" s="1"/>
  <c r="I35" i="1"/>
  <c r="U35" i="1" s="1"/>
  <c r="I36" i="1"/>
  <c r="U36" i="1" s="1"/>
  <c r="I37" i="1"/>
  <c r="U37" i="1" s="1"/>
  <c r="I38" i="1"/>
  <c r="U38" i="1" s="1"/>
  <c r="I39" i="1"/>
  <c r="U39" i="1" s="1"/>
  <c r="I40" i="1"/>
  <c r="U40" i="1" s="1"/>
  <c r="I41" i="1"/>
  <c r="U41" i="1" s="1"/>
  <c r="I42" i="1"/>
  <c r="U42" i="1" s="1"/>
  <c r="I43" i="1"/>
  <c r="U43" i="1" s="1"/>
  <c r="I44" i="1"/>
  <c r="U44" i="1" s="1"/>
  <c r="I45" i="1"/>
  <c r="U45" i="1" s="1"/>
  <c r="I46" i="1"/>
  <c r="U46" i="1" s="1"/>
  <c r="I47" i="1"/>
  <c r="U47" i="1" s="1"/>
  <c r="I48" i="1"/>
  <c r="U48" i="1" s="1"/>
  <c r="I49" i="1"/>
  <c r="U49" i="1" s="1"/>
  <c r="I50" i="1"/>
  <c r="U50" i="1" s="1"/>
  <c r="I51" i="1"/>
  <c r="U51" i="1" s="1"/>
  <c r="I52" i="1"/>
  <c r="U52" i="1" s="1"/>
  <c r="I53" i="1"/>
  <c r="U53" i="1" s="1"/>
  <c r="I54" i="1"/>
  <c r="U54" i="1" s="1"/>
  <c r="I55" i="1"/>
  <c r="U55" i="1" s="1"/>
  <c r="I56" i="1"/>
  <c r="U56" i="1" s="1"/>
  <c r="I57" i="1"/>
  <c r="U57" i="1" s="1"/>
  <c r="I58" i="1"/>
  <c r="U58" i="1" s="1"/>
  <c r="I59" i="1"/>
  <c r="U59" i="1" s="1"/>
  <c r="I60" i="1"/>
  <c r="U60" i="1" s="1"/>
  <c r="I61" i="1"/>
  <c r="U61" i="1" s="1"/>
  <c r="I62" i="1"/>
  <c r="U62" i="1" s="1"/>
  <c r="I63" i="1"/>
  <c r="U63" i="1" s="1"/>
  <c r="I64" i="1"/>
  <c r="U64" i="1" s="1"/>
  <c r="I65" i="1"/>
  <c r="U65" i="1" s="1"/>
  <c r="I66" i="1"/>
  <c r="U66" i="1" s="1"/>
  <c r="I67" i="1"/>
  <c r="U67" i="1" s="1"/>
  <c r="I68" i="1"/>
  <c r="U68" i="1" s="1"/>
  <c r="I69" i="1"/>
  <c r="U69" i="1" s="1"/>
  <c r="I70" i="1"/>
  <c r="U70" i="1" s="1"/>
  <c r="I71" i="1"/>
  <c r="U71" i="1" s="1"/>
  <c r="I72" i="1"/>
  <c r="U72" i="1" s="1"/>
  <c r="I73" i="1"/>
  <c r="U73" i="1" s="1"/>
  <c r="I74" i="1"/>
  <c r="U74" i="1" s="1"/>
  <c r="I75" i="1"/>
  <c r="U75" i="1" s="1"/>
  <c r="I76" i="1"/>
  <c r="U76" i="1" s="1"/>
  <c r="I77" i="1"/>
  <c r="U77" i="1" s="1"/>
  <c r="I78" i="1"/>
  <c r="U78" i="1" s="1"/>
  <c r="I79" i="1"/>
  <c r="U79" i="1" s="1"/>
  <c r="I80" i="1"/>
  <c r="U80" i="1" s="1"/>
  <c r="I81" i="1"/>
  <c r="U81" i="1" s="1"/>
  <c r="I82" i="1"/>
  <c r="U82" i="1" s="1"/>
  <c r="I83" i="1"/>
  <c r="U83" i="1" s="1"/>
  <c r="I84" i="1"/>
  <c r="U84" i="1" s="1"/>
  <c r="I85" i="1"/>
  <c r="U85" i="1" s="1"/>
  <c r="I86" i="1"/>
  <c r="U86" i="1" s="1"/>
  <c r="I87" i="1"/>
  <c r="U87" i="1" s="1"/>
  <c r="I88" i="1"/>
  <c r="U88" i="1" s="1"/>
  <c r="I89" i="1"/>
  <c r="U89" i="1" s="1"/>
  <c r="I90" i="1"/>
  <c r="U90" i="1" s="1"/>
  <c r="I91" i="1"/>
  <c r="U91" i="1" s="1"/>
  <c r="I92" i="1"/>
  <c r="U92" i="1" s="1"/>
  <c r="I93" i="1"/>
  <c r="U93" i="1" s="1"/>
  <c r="I94" i="1"/>
  <c r="U94" i="1" s="1"/>
  <c r="I95" i="1"/>
  <c r="U95" i="1" s="1"/>
  <c r="I96" i="1"/>
  <c r="U96" i="1" s="1"/>
  <c r="I97" i="1"/>
  <c r="U97" i="1" s="1"/>
  <c r="I98" i="1"/>
  <c r="U98" i="1" s="1"/>
  <c r="I99" i="1"/>
  <c r="U99" i="1" s="1"/>
  <c r="I100" i="1"/>
  <c r="U100" i="1" s="1"/>
  <c r="I101" i="1"/>
  <c r="U101" i="1" s="1"/>
  <c r="I102" i="1"/>
  <c r="U102" i="1" s="1"/>
  <c r="I103" i="1"/>
  <c r="U103" i="1" s="1"/>
  <c r="I104" i="1"/>
  <c r="U104" i="1" s="1"/>
  <c r="I105" i="1"/>
  <c r="U105" i="1" s="1"/>
  <c r="I106" i="1"/>
  <c r="U106" i="1" s="1"/>
  <c r="I107" i="1"/>
  <c r="U107" i="1" s="1"/>
  <c r="I108" i="1"/>
  <c r="U108" i="1" s="1"/>
  <c r="I109" i="1"/>
  <c r="U109" i="1" s="1"/>
  <c r="I110" i="1"/>
  <c r="U110" i="1" s="1"/>
  <c r="I111" i="1"/>
  <c r="U111" i="1" s="1"/>
  <c r="I112" i="1"/>
  <c r="U112" i="1" s="1"/>
  <c r="I113" i="1"/>
  <c r="U113" i="1" s="1"/>
  <c r="I114" i="1"/>
  <c r="U114" i="1" s="1"/>
  <c r="I115" i="1"/>
  <c r="U115" i="1" s="1"/>
  <c r="I116" i="1"/>
  <c r="U116" i="1" s="1"/>
  <c r="I117" i="1"/>
  <c r="U117" i="1" s="1"/>
  <c r="I118" i="1"/>
  <c r="U118" i="1" s="1"/>
  <c r="I119" i="1"/>
  <c r="U119" i="1" s="1"/>
  <c r="I120" i="1"/>
  <c r="U120" i="1" s="1"/>
  <c r="I121" i="1"/>
  <c r="U121" i="1" s="1"/>
  <c r="I122" i="1"/>
  <c r="U122" i="1" s="1"/>
  <c r="I123" i="1"/>
  <c r="U123" i="1" s="1"/>
  <c r="I124" i="1"/>
  <c r="U124" i="1" s="1"/>
  <c r="I125" i="1"/>
  <c r="U125" i="1" s="1"/>
  <c r="I126" i="1"/>
  <c r="U126" i="1" s="1"/>
  <c r="I127" i="1"/>
  <c r="U127" i="1" s="1"/>
  <c r="I128" i="1"/>
  <c r="U128" i="1" s="1"/>
  <c r="I129" i="1"/>
  <c r="U129" i="1" s="1"/>
  <c r="I130" i="1"/>
  <c r="U130" i="1" s="1"/>
  <c r="I131" i="1"/>
  <c r="U131" i="1" s="1"/>
  <c r="I132" i="1"/>
  <c r="U132" i="1" s="1"/>
  <c r="I133" i="1"/>
  <c r="U133" i="1" s="1"/>
  <c r="I134" i="1"/>
  <c r="U134" i="1" s="1"/>
  <c r="I135" i="1"/>
  <c r="U135" i="1" s="1"/>
  <c r="I136" i="1"/>
  <c r="U136" i="1" s="1"/>
  <c r="I137" i="1"/>
  <c r="U137" i="1" s="1"/>
  <c r="I138" i="1"/>
  <c r="U138" i="1" s="1"/>
  <c r="I139" i="1"/>
  <c r="U139" i="1" s="1"/>
  <c r="I140" i="1"/>
  <c r="U140" i="1" s="1"/>
  <c r="I141" i="1"/>
  <c r="U141" i="1" s="1"/>
  <c r="I142" i="1"/>
  <c r="U142" i="1" s="1"/>
  <c r="I143" i="1"/>
  <c r="U143" i="1" s="1"/>
  <c r="I144" i="1"/>
  <c r="U144" i="1" s="1"/>
  <c r="I145" i="1"/>
  <c r="U145" i="1" s="1"/>
  <c r="I146" i="1"/>
  <c r="U146" i="1" s="1"/>
  <c r="I147" i="1"/>
  <c r="U147" i="1" s="1"/>
  <c r="I148" i="1"/>
  <c r="U148" i="1" s="1"/>
  <c r="I149" i="1"/>
  <c r="U149" i="1" s="1"/>
  <c r="I150" i="1"/>
  <c r="U150" i="1" s="1"/>
  <c r="I151" i="1"/>
  <c r="U151" i="1" s="1"/>
  <c r="I152" i="1"/>
  <c r="U152" i="1" s="1"/>
  <c r="I153" i="1"/>
  <c r="U153" i="1" s="1"/>
  <c r="I154" i="1"/>
  <c r="U154" i="1" s="1"/>
  <c r="I155" i="1"/>
  <c r="U155" i="1" s="1"/>
  <c r="I156" i="1"/>
  <c r="U156" i="1" s="1"/>
  <c r="I157" i="1"/>
  <c r="U157" i="1" s="1"/>
  <c r="I158" i="1"/>
  <c r="U158" i="1" s="1"/>
  <c r="I159" i="1"/>
  <c r="U159" i="1" s="1"/>
  <c r="I160" i="1"/>
  <c r="U160" i="1" s="1"/>
  <c r="I161" i="1"/>
  <c r="U161" i="1" s="1"/>
  <c r="I162" i="1"/>
  <c r="U162" i="1" s="1"/>
  <c r="I163" i="1"/>
  <c r="U163" i="1" s="1"/>
  <c r="I164" i="1"/>
  <c r="U164" i="1" s="1"/>
  <c r="I165" i="1"/>
  <c r="U165" i="1" s="1"/>
  <c r="I166" i="1"/>
  <c r="U166" i="1" s="1"/>
  <c r="I167" i="1"/>
  <c r="U167" i="1" s="1"/>
  <c r="I168" i="1"/>
  <c r="U168" i="1" s="1"/>
  <c r="I169" i="1"/>
  <c r="U169" i="1" s="1"/>
  <c r="I170" i="1"/>
  <c r="U170" i="1" s="1"/>
  <c r="I171" i="1"/>
  <c r="U171" i="1" s="1"/>
  <c r="I172" i="1"/>
  <c r="U172" i="1" s="1"/>
  <c r="I173" i="1"/>
  <c r="U173" i="1" s="1"/>
  <c r="I174" i="1"/>
  <c r="U174" i="1" s="1"/>
  <c r="I175" i="1"/>
  <c r="U175" i="1" s="1"/>
  <c r="I176" i="1"/>
  <c r="U176" i="1" s="1"/>
  <c r="I177" i="1"/>
  <c r="U177" i="1" s="1"/>
  <c r="I178" i="1"/>
  <c r="U178" i="1" s="1"/>
  <c r="I179" i="1"/>
  <c r="U179" i="1" s="1"/>
  <c r="I180" i="1"/>
  <c r="U180" i="1" s="1"/>
  <c r="I181" i="1"/>
  <c r="U181" i="1" s="1"/>
  <c r="I182" i="1"/>
  <c r="U182" i="1" s="1"/>
  <c r="I183" i="1"/>
  <c r="U183" i="1" s="1"/>
  <c r="I184" i="1"/>
  <c r="U184" i="1" s="1"/>
  <c r="I185" i="1"/>
  <c r="U185" i="1" s="1"/>
  <c r="I186" i="1"/>
  <c r="U186" i="1" s="1"/>
  <c r="I187" i="1"/>
  <c r="U187" i="1" s="1"/>
  <c r="I188" i="1"/>
  <c r="U188" i="1" s="1"/>
  <c r="I189" i="1"/>
  <c r="U189" i="1" s="1"/>
  <c r="I190" i="1"/>
  <c r="U190" i="1" s="1"/>
  <c r="I191" i="1"/>
  <c r="U191" i="1" s="1"/>
  <c r="I192" i="1"/>
  <c r="U192" i="1" s="1"/>
  <c r="I193" i="1"/>
  <c r="U193" i="1" s="1"/>
  <c r="I194" i="1"/>
  <c r="U194" i="1" s="1"/>
  <c r="I195" i="1"/>
  <c r="U195" i="1" s="1"/>
  <c r="I196" i="1"/>
  <c r="U196" i="1" s="1"/>
  <c r="I197" i="1"/>
  <c r="U197" i="1" s="1"/>
  <c r="I198" i="1"/>
  <c r="U198" i="1" s="1"/>
  <c r="I199" i="1"/>
  <c r="U199" i="1" s="1"/>
  <c r="I200" i="1"/>
  <c r="U200" i="1" s="1"/>
  <c r="I201" i="1"/>
  <c r="U201" i="1" s="1"/>
  <c r="I202" i="1"/>
  <c r="U202" i="1" s="1"/>
  <c r="I203" i="1"/>
  <c r="U203" i="1" s="1"/>
  <c r="I204" i="1"/>
  <c r="U204" i="1" s="1"/>
  <c r="I205" i="1"/>
  <c r="U205" i="1" s="1"/>
  <c r="I206" i="1"/>
  <c r="U206" i="1" s="1"/>
  <c r="I207" i="1"/>
  <c r="U207" i="1" s="1"/>
  <c r="I208" i="1"/>
  <c r="U208" i="1" s="1"/>
  <c r="I209" i="1"/>
  <c r="U209" i="1" s="1"/>
  <c r="I210" i="1"/>
  <c r="U210" i="1" s="1"/>
  <c r="I211" i="1"/>
  <c r="U211" i="1" s="1"/>
  <c r="I212" i="1"/>
  <c r="U212" i="1" s="1"/>
  <c r="I213" i="1"/>
  <c r="U213" i="1" s="1"/>
  <c r="I214" i="1"/>
  <c r="U214" i="1" s="1"/>
  <c r="I215" i="1"/>
  <c r="U215" i="1" s="1"/>
  <c r="I216" i="1"/>
  <c r="U216" i="1" s="1"/>
  <c r="I217" i="1"/>
  <c r="U217" i="1" s="1"/>
  <c r="I218" i="1"/>
  <c r="U218" i="1" s="1"/>
  <c r="I219" i="1"/>
  <c r="U219" i="1" s="1"/>
  <c r="I220" i="1"/>
  <c r="U220" i="1" s="1"/>
  <c r="I221" i="1"/>
  <c r="U221" i="1" s="1"/>
  <c r="I222" i="1"/>
  <c r="U222" i="1" s="1"/>
  <c r="I223" i="1"/>
  <c r="U223" i="1" s="1"/>
  <c r="I224" i="1"/>
  <c r="U224" i="1" s="1"/>
  <c r="I225" i="1"/>
  <c r="U225" i="1" s="1"/>
  <c r="I226" i="1"/>
  <c r="U226" i="1" s="1"/>
  <c r="I227" i="1"/>
  <c r="U227" i="1" s="1"/>
  <c r="I228" i="1"/>
  <c r="U228" i="1" s="1"/>
  <c r="I229" i="1"/>
  <c r="U229" i="1" s="1"/>
  <c r="I230" i="1"/>
  <c r="U230" i="1" s="1"/>
  <c r="I231" i="1"/>
  <c r="U231" i="1" s="1"/>
  <c r="I232" i="1"/>
  <c r="U232" i="1" s="1"/>
  <c r="I233" i="1"/>
  <c r="U233" i="1" s="1"/>
  <c r="I234" i="1"/>
  <c r="U234" i="1" s="1"/>
  <c r="I235" i="1"/>
  <c r="U235" i="1" s="1"/>
  <c r="I236" i="1"/>
  <c r="U236" i="1" s="1"/>
  <c r="I237" i="1"/>
  <c r="U237" i="1" s="1"/>
  <c r="I238" i="1"/>
  <c r="U238" i="1" s="1"/>
  <c r="I239" i="1"/>
  <c r="U239" i="1" s="1"/>
  <c r="I240" i="1"/>
  <c r="U240" i="1" s="1"/>
  <c r="I241" i="1"/>
  <c r="U241" i="1" s="1"/>
  <c r="I242" i="1"/>
  <c r="U242" i="1" s="1"/>
  <c r="I243" i="1"/>
  <c r="U243" i="1" s="1"/>
  <c r="I244" i="1"/>
  <c r="U244" i="1" s="1"/>
  <c r="I245" i="1"/>
  <c r="U245" i="1" s="1"/>
  <c r="I246" i="1"/>
  <c r="U246" i="1" s="1"/>
  <c r="I247" i="1"/>
  <c r="U247" i="1" s="1"/>
  <c r="I248" i="1"/>
  <c r="U248" i="1" s="1"/>
  <c r="I249" i="1"/>
  <c r="U249" i="1" s="1"/>
  <c r="I250" i="1"/>
  <c r="U250" i="1" s="1"/>
  <c r="I251" i="1"/>
  <c r="U251" i="1" s="1"/>
  <c r="I252" i="1"/>
  <c r="U252" i="1" s="1"/>
  <c r="I253" i="1"/>
  <c r="U253" i="1" s="1"/>
  <c r="I254" i="1"/>
  <c r="U254" i="1" s="1"/>
  <c r="I255" i="1"/>
  <c r="U255" i="1" s="1"/>
  <c r="I256" i="1"/>
  <c r="U256" i="1" s="1"/>
  <c r="I257" i="1"/>
  <c r="U257" i="1" s="1"/>
  <c r="I258" i="1"/>
  <c r="U258" i="1" s="1"/>
  <c r="I259" i="1"/>
  <c r="U259" i="1" s="1"/>
  <c r="I260" i="1"/>
  <c r="U260" i="1" s="1"/>
  <c r="I261" i="1"/>
  <c r="U261" i="1" s="1"/>
  <c r="I262" i="1"/>
  <c r="U262" i="1" s="1"/>
  <c r="I263" i="1"/>
  <c r="U263" i="1" s="1"/>
  <c r="I264" i="1"/>
  <c r="U264" i="1" s="1"/>
  <c r="I265" i="1"/>
  <c r="U265" i="1" s="1"/>
  <c r="I266" i="1"/>
  <c r="U266" i="1" s="1"/>
  <c r="I267" i="1"/>
  <c r="U267" i="1" s="1"/>
  <c r="I268" i="1"/>
  <c r="U268" i="1" s="1"/>
  <c r="I269" i="1"/>
  <c r="U269" i="1" s="1"/>
  <c r="I270" i="1"/>
  <c r="U270" i="1" s="1"/>
  <c r="I271" i="1"/>
  <c r="U271" i="1" s="1"/>
  <c r="I272" i="1"/>
  <c r="U272" i="1" s="1"/>
  <c r="I273" i="1"/>
  <c r="U273" i="1" s="1"/>
  <c r="I274" i="1"/>
  <c r="U274" i="1" s="1"/>
  <c r="I275" i="1"/>
  <c r="U275" i="1" s="1"/>
  <c r="I276" i="1"/>
  <c r="U276" i="1" s="1"/>
  <c r="I277" i="1"/>
  <c r="U277" i="1" s="1"/>
  <c r="I278" i="1"/>
  <c r="U278" i="1" s="1"/>
  <c r="I279" i="1"/>
  <c r="U279" i="1" s="1"/>
  <c r="I280" i="1"/>
  <c r="U280" i="1" s="1"/>
  <c r="I281" i="1"/>
  <c r="U281" i="1" s="1"/>
  <c r="I282" i="1"/>
  <c r="U282" i="1" s="1"/>
  <c r="I283" i="1"/>
  <c r="U283" i="1" s="1"/>
  <c r="I284" i="1"/>
  <c r="U284" i="1" s="1"/>
  <c r="I285" i="1"/>
  <c r="U285" i="1" s="1"/>
  <c r="I286" i="1"/>
  <c r="U286" i="1" s="1"/>
  <c r="I287" i="1"/>
  <c r="U287" i="1" s="1"/>
  <c r="I288" i="1"/>
  <c r="U288" i="1" s="1"/>
  <c r="I289" i="1"/>
  <c r="U289" i="1" s="1"/>
  <c r="I290" i="1"/>
  <c r="U290" i="1" s="1"/>
  <c r="I291" i="1"/>
  <c r="U291" i="1" s="1"/>
  <c r="I292" i="1"/>
  <c r="U292" i="1" s="1"/>
  <c r="I293" i="1"/>
  <c r="U293" i="1" s="1"/>
  <c r="I294" i="1"/>
  <c r="U294" i="1" s="1"/>
  <c r="I295" i="1"/>
  <c r="U295" i="1" s="1"/>
  <c r="I296" i="1"/>
  <c r="U296" i="1" s="1"/>
  <c r="I297" i="1"/>
  <c r="U297" i="1" s="1"/>
  <c r="I298" i="1"/>
  <c r="U298" i="1" s="1"/>
  <c r="I299" i="1"/>
  <c r="U299" i="1" s="1"/>
  <c r="I300" i="1"/>
  <c r="U300" i="1" s="1"/>
  <c r="I301" i="1"/>
  <c r="U301" i="1" s="1"/>
  <c r="I3" i="1"/>
  <c r="U3" i="1" s="1"/>
  <c r="K10" i="1"/>
  <c r="H3" i="1"/>
  <c r="K7" i="1"/>
  <c r="T3" i="1" l="1"/>
  <c r="K3" i="1"/>
  <c r="L6" i="1"/>
  <c r="V6" i="1"/>
  <c r="V17" i="1"/>
  <c r="L17" i="1"/>
  <c r="J20" i="1"/>
  <c r="V20" i="1" s="1"/>
  <c r="J16" i="1"/>
  <c r="J19" i="1"/>
  <c r="V19" i="1" s="1"/>
  <c r="J15" i="1"/>
  <c r="V15" i="1" s="1"/>
  <c r="V18" i="1"/>
  <c r="L18" i="1"/>
  <c r="J14" i="1"/>
  <c r="J12" i="1"/>
  <c r="V12" i="1" s="1"/>
  <c r="J4" i="1"/>
  <c r="U4" i="1"/>
  <c r="Z2" i="1" s="1"/>
  <c r="C33" i="15" s="1"/>
  <c r="X2" i="1"/>
  <c r="C30" i="15" s="1"/>
  <c r="X3" i="1"/>
  <c r="C31" i="15" s="1"/>
  <c r="J3" i="1"/>
  <c r="J8" i="1"/>
  <c r="Z3" i="1"/>
  <c r="C34" i="15" s="1"/>
  <c r="J5" i="1"/>
  <c r="V5" i="1" s="1"/>
  <c r="J10" i="1"/>
  <c r="V10" i="1" s="1"/>
  <c r="J7" i="1"/>
  <c r="V7" i="1" s="1"/>
  <c r="J9" i="1"/>
  <c r="M33" i="15"/>
  <c r="Y32" i="15"/>
  <c r="Y31" i="15"/>
  <c r="Y30" i="15"/>
  <c r="M32" i="15"/>
  <c r="M31" i="15"/>
  <c r="M30" i="15"/>
  <c r="V4" i="1" l="1"/>
  <c r="L4" i="1"/>
  <c r="L9" i="1"/>
  <c r="V9" i="1"/>
  <c r="L8" i="1"/>
  <c r="V8" i="1"/>
  <c r="L3" i="1"/>
  <c r="V3" i="1"/>
  <c r="V16" i="1"/>
  <c r="L16" i="1"/>
  <c r="V14" i="1"/>
  <c r="L14" i="1"/>
  <c r="M66" i="15"/>
  <c r="L10" i="1"/>
  <c r="Y33" i="15"/>
  <c r="O3" i="1"/>
  <c r="M134" i="15"/>
  <c r="Y100" i="15"/>
  <c r="M100" i="15"/>
  <c r="M34" i="15"/>
  <c r="AB3" i="1" l="1"/>
  <c r="G31" i="15" s="1"/>
  <c r="AB2" i="1"/>
  <c r="G30" i="15" s="1"/>
  <c r="P60" i="1"/>
  <c r="P55" i="1"/>
  <c r="P59" i="1" l="1"/>
  <c r="P61" i="1"/>
  <c r="P62" i="1"/>
  <c r="P56" i="1"/>
  <c r="P51" i="1"/>
  <c r="P57" i="1"/>
  <c r="P58" i="1"/>
  <c r="P63" i="1"/>
  <c r="P54" i="1"/>
  <c r="P52" i="1"/>
  <c r="P53" i="1"/>
  <c r="O34" i="1"/>
  <c r="P32" i="1"/>
  <c r="P11" i="1"/>
  <c r="P28" i="1"/>
  <c r="P19" i="1"/>
  <c r="P18" i="1"/>
  <c r="P48" i="1"/>
  <c r="P16" i="1"/>
  <c r="P39" i="1"/>
  <c r="P44" i="1"/>
  <c r="P24" i="1"/>
  <c r="P45" i="1"/>
  <c r="P40" i="1"/>
  <c r="P42" i="1"/>
  <c r="P8" i="1"/>
  <c r="P3" i="1"/>
  <c r="P30" i="1"/>
  <c r="P26" i="1"/>
  <c r="P36" i="1"/>
  <c r="P38" i="1"/>
  <c r="P49" i="1"/>
  <c r="P25" i="1"/>
  <c r="P21" i="1"/>
  <c r="P22" i="1"/>
  <c r="P41" i="1"/>
  <c r="P31" i="1"/>
  <c r="P15" i="1"/>
  <c r="P47" i="1"/>
  <c r="P50" i="1"/>
  <c r="P43" i="1"/>
  <c r="P4" i="1"/>
  <c r="P35" i="1"/>
  <c r="P17" i="1"/>
  <c r="P9" i="1"/>
  <c r="P37" i="1"/>
  <c r="P10" i="1"/>
  <c r="P7" i="1"/>
  <c r="P29" i="1"/>
  <c r="P13" i="1"/>
  <c r="O33" i="1"/>
  <c r="P46" i="1"/>
  <c r="P5" i="1"/>
  <c r="P14" i="1"/>
  <c r="P27" i="1"/>
  <c r="P12" i="1"/>
  <c r="P6" i="1"/>
  <c r="P23" i="1"/>
  <c r="P33" i="1"/>
  <c r="P20" i="1"/>
  <c r="P34" i="1"/>
  <c r="O30" i="1" l="1"/>
  <c r="O31" i="1"/>
  <c r="O47" i="1"/>
  <c r="O44" i="1"/>
  <c r="O12" i="1"/>
  <c r="O15" i="1"/>
  <c r="O10" i="1"/>
  <c r="O29" i="1"/>
  <c r="O27" i="1"/>
  <c r="O23" i="1"/>
  <c r="O7" i="1"/>
  <c r="O49" i="1"/>
  <c r="O11" i="1"/>
  <c r="O17" i="1"/>
  <c r="O40" i="1"/>
  <c r="O52" i="1"/>
  <c r="O48" i="1"/>
  <c r="O37" i="1"/>
  <c r="O36" i="1"/>
  <c r="O4" i="1"/>
  <c r="O9" i="1"/>
  <c r="O57" i="1"/>
  <c r="O59" i="1"/>
  <c r="O60" i="1"/>
  <c r="O62" i="1"/>
  <c r="O53" i="1"/>
  <c r="O55" i="1"/>
  <c r="O61" i="1"/>
  <c r="O54" i="1"/>
  <c r="O56" i="1"/>
  <c r="O58" i="1"/>
  <c r="O63" i="1"/>
  <c r="O38" i="1"/>
  <c r="O35" i="1"/>
  <c r="O32" i="1"/>
  <c r="O46" i="1"/>
  <c r="O14" i="1"/>
  <c r="O28" i="1"/>
  <c r="O21" i="1"/>
  <c r="O16" i="1"/>
  <c r="O26" i="1"/>
  <c r="O42" i="1"/>
  <c r="O25" i="1"/>
  <c r="O41" i="1"/>
  <c r="O51" i="1"/>
  <c r="O5" i="1"/>
  <c r="O24" i="1"/>
  <c r="O19" i="1"/>
  <c r="O13" i="1"/>
  <c r="O20" i="1"/>
  <c r="O43" i="1"/>
  <c r="O6" i="1"/>
  <c r="O50" i="1"/>
  <c r="O22" i="1"/>
  <c r="O18" i="1"/>
  <c r="O45" i="1"/>
  <c r="O39" i="1"/>
  <c r="O8" i="1"/>
</calcChain>
</file>

<file path=xl/sharedStrings.xml><?xml version="1.0" encoding="utf-8"?>
<sst xmlns="http://schemas.openxmlformats.org/spreadsheetml/2006/main" count="269" uniqueCount="56">
  <si>
    <t>Pnum</t>
  </si>
  <si>
    <t>Last Name</t>
  </si>
  <si>
    <t>First Name</t>
  </si>
  <si>
    <t>FTE</t>
  </si>
  <si>
    <t>PTR</t>
  </si>
  <si>
    <t>Dean's Pool / 5% Merit</t>
  </si>
  <si>
    <t>Total</t>
  </si>
  <si>
    <t>Increment</t>
  </si>
  <si>
    <t>5% Pool</t>
  </si>
  <si>
    <t>Mean - PTR Only</t>
  </si>
  <si>
    <t>Median - PTR Only</t>
  </si>
  <si>
    <t>Mean - 5% Only</t>
  </si>
  <si>
    <t>Median - 5% Only</t>
  </si>
  <si>
    <t>Mean - PTR + 5%</t>
  </si>
  <si>
    <t>Median - PTR + 5%</t>
  </si>
  <si>
    <t># of Full Professors:</t>
  </si>
  <si>
    <t># of Associate Professors:</t>
  </si>
  <si>
    <t># of Assistant Professors:</t>
  </si>
  <si>
    <t>Total # of Professors:</t>
  </si>
  <si>
    <t>Rank</t>
  </si>
  <si>
    <t>Assistant</t>
  </si>
  <si>
    <t>Associate</t>
  </si>
  <si>
    <t>Full Professor</t>
  </si>
  <si>
    <t>Professoriate Above Breakpoint</t>
  </si>
  <si>
    <t>Professoriate Below Breakpoint</t>
  </si>
  <si>
    <t>Teaching Stream Below Breakpoint</t>
  </si>
  <si>
    <t>Senior Lecturer</t>
  </si>
  <si>
    <t>Senior Tutor</t>
  </si>
  <si>
    <t>Teaching Stream Above Breakpoint</t>
  </si>
  <si>
    <t>Librarians Below Breakpoint</t>
  </si>
  <si>
    <t>Total # of Librarians:</t>
  </si>
  <si>
    <t>Total # of Librarians</t>
  </si>
  <si>
    <t>Librarians Above Breakpoint</t>
  </si>
  <si>
    <t>Other Academics</t>
  </si>
  <si>
    <t>Total # of Other Academics:</t>
  </si>
  <si>
    <t># of Assistant Professors (conditional):</t>
  </si>
  <si>
    <t>Assistant (conditional)</t>
  </si>
  <si>
    <t>Annualized PTR</t>
  </si>
  <si>
    <t>Annualized Total</t>
  </si>
  <si>
    <t>Annualized 5%</t>
  </si>
  <si>
    <t>Median</t>
  </si>
  <si>
    <t>Mean</t>
  </si>
  <si>
    <t>Total # of Teaching Stream Faculty:</t>
  </si>
  <si>
    <t>Division:</t>
  </si>
  <si>
    <t>Department:</t>
  </si>
  <si>
    <t>►FTE - enter full time equivalent of faculty member</t>
  </si>
  <si>
    <t>►Rank - for professoriate and teaching stream faculty, use the drop downs to populate the rank</t>
  </si>
  <si>
    <r>
      <t xml:space="preserve">►PTR - enter the </t>
    </r>
    <r>
      <rPr>
        <b/>
        <u/>
        <sz val="11"/>
        <color theme="1"/>
        <rFont val="Calibri"/>
        <family val="2"/>
        <scheme val="minor"/>
      </rPr>
      <t>actual</t>
    </r>
    <r>
      <rPr>
        <sz val="11"/>
        <color theme="1"/>
        <rFont val="Calibri"/>
        <family val="2"/>
        <scheme val="minor"/>
      </rPr>
      <t xml:space="preserve"> amount of the award (the workbook will annualize this for your histogram)</t>
    </r>
  </si>
  <si>
    <r>
      <t xml:space="preserve">►Dean's Pool / 5% Merit - enter the </t>
    </r>
    <r>
      <rPr>
        <b/>
        <u/>
        <sz val="11"/>
        <color theme="1"/>
        <rFont val="Calibri"/>
        <family val="2"/>
        <scheme val="minor"/>
      </rPr>
      <t>actual</t>
    </r>
    <r>
      <rPr>
        <sz val="11"/>
        <color theme="1"/>
        <rFont val="Calibri"/>
        <family val="2"/>
        <scheme val="minor"/>
      </rPr>
      <t xml:space="preserve"> amount of the award (the workbook will annualize this for your histogram)</t>
    </r>
  </si>
  <si>
    <t>►Please note that cells shaded grey are locked and cannot be edited.</t>
  </si>
  <si>
    <t>►Please ensure that you are entering your division/department at the top of each applicable histogram</t>
  </si>
  <si>
    <t># of Associate Professors, Teaching Stream/Senior Tutors/Senior Lecturers (including part-time):</t>
  </si>
  <si>
    <t>Lecturer (part-time)</t>
  </si>
  <si>
    <t>Assistant Professor, Teaching Stream</t>
  </si>
  <si>
    <t>Associate Professor, Teaching Stream</t>
  </si>
  <si>
    <t># of Assistant Professors, Teaching Stream/ part-time Lecturers: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</si>
</sst>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44" fontId="0" fillId="0" borderId="0" xfId="1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44" fontId="6" fillId="0" borderId="2" xfId="0" applyNumberFormat="1" applyFont="1" applyBorder="1"/>
    <xf numFmtId="44" fontId="3" fillId="3" borderId="0" xfId="1" applyFont="1" applyFill="1" applyAlignment="1">
      <alignment horizontal="left"/>
    </xf>
    <xf numFmtId="0" fontId="3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44" fontId="4" fillId="3" borderId="0" xfId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9" fontId="0" fillId="0" borderId="0" xfId="2" applyFont="1" applyFill="1" applyAlignment="1">
      <alignment horizontal="left"/>
    </xf>
    <xf numFmtId="9" fontId="2" fillId="2" borderId="1" xfId="2" applyFont="1" applyFill="1" applyBorder="1" applyAlignment="1">
      <alignment horizontal="left"/>
    </xf>
    <xf numFmtId="9" fontId="0" fillId="3" borderId="0" xfId="0" applyNumberFormat="1" applyFill="1" applyAlignment="1">
      <alignment horizontal="left"/>
    </xf>
    <xf numFmtId="0" fontId="0" fillId="3" borderId="0" xfId="0" applyFont="1" applyFill="1" applyAlignment="1">
      <alignment horizontal="lef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Alignment="1">
      <alignment horizontal="right"/>
    </xf>
    <xf numFmtId="44" fontId="4" fillId="3" borderId="0" xfId="1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9" fontId="0" fillId="3" borderId="0" xfId="0" applyNumberFormat="1" applyFill="1" applyAlignment="1" applyProtection="1">
      <alignment horizontal="left"/>
    </xf>
    <xf numFmtId="44" fontId="3" fillId="3" borderId="0" xfId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9" fontId="3" fillId="3" borderId="0" xfId="0" applyNumberFormat="1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righ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right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9" fontId="0" fillId="0" borderId="0" xfId="2" applyFont="1" applyFill="1" applyAlignment="1" applyProtection="1">
      <alignment horizontal="left"/>
      <protection locked="0"/>
    </xf>
    <xf numFmtId="44" fontId="0" fillId="0" borderId="0" xfId="1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9" fontId="2" fillId="2" borderId="1" xfId="2" applyFont="1" applyFill="1" applyBorder="1" applyAlignment="1" applyProtection="1">
      <alignment horizontal="left"/>
      <protection locked="0"/>
    </xf>
    <xf numFmtId="44" fontId="2" fillId="2" borderId="1" xfId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0" xfId="1" applyFont="1" applyAlignment="1" applyProtection="1">
      <alignment horizontal="left"/>
      <protection locked="0"/>
    </xf>
    <xf numFmtId="44" fontId="4" fillId="0" borderId="0" xfId="1" applyFont="1" applyFill="1" applyAlignment="1" applyProtection="1">
      <alignment horizontal="left"/>
      <protection locked="0"/>
    </xf>
    <xf numFmtId="44" fontId="0" fillId="0" borderId="0" xfId="0" applyNumberFormat="1" applyAlignment="1" applyProtection="1">
      <alignment horizontal="left"/>
      <protection locked="0"/>
    </xf>
    <xf numFmtId="44" fontId="0" fillId="0" borderId="0" xfId="0" applyNumberFormat="1" applyFill="1" applyAlignment="1" applyProtection="1">
      <alignment horizontal="left"/>
      <protection locked="0"/>
    </xf>
    <xf numFmtId="44" fontId="6" fillId="0" borderId="0" xfId="0" applyNumberFormat="1" applyFont="1" applyBorder="1"/>
    <xf numFmtId="0" fontId="5" fillId="0" borderId="0" xfId="0" applyFont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Professoriate Below Breakpoint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PTR</c:v>
          </c:tx>
          <c:invertIfNegative val="0"/>
          <c:cat>
            <c:numRef>
              <c:f>'Prof-Below'!$N$3:$N$63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'Prof-Below'!$O$3:$O$63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2-4358-BC1C-59453129F24A}"/>
            </c:ext>
          </c:extLst>
        </c:ser>
        <c:ser>
          <c:idx val="1"/>
          <c:order val="1"/>
          <c:tx>
            <c:v>PTR+5%</c:v>
          </c:tx>
          <c:invertIfNegative val="0"/>
          <c:cat>
            <c:numRef>
              <c:f>'Prof-Below'!$N$3:$N$63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'Prof-Below'!$P$3:$P$63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2-4358-BC1C-59453129F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88623032"/>
        <c:axId val="688622640"/>
      </c:barChart>
      <c:catAx>
        <c:axId val="6886230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PTR Increments (to the nearest $100)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88622640"/>
        <c:crosses val="autoZero"/>
        <c:auto val="1"/>
        <c:lblAlgn val="ctr"/>
        <c:lblOffset val="100"/>
        <c:noMultiLvlLbl val="0"/>
      </c:catAx>
      <c:valAx>
        <c:axId val="688622640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Academic Staff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862303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Professoriate Above Breakpoint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PTR</c:v>
          </c:tx>
          <c:invertIfNegative val="0"/>
          <c:cat>
            <c:numRef>
              <c:f>'Prof-Above'!$N$3:$N$63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'Prof-Above'!$O$3:$O$63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9-43EE-B6FD-FD90AC59CFFA}"/>
            </c:ext>
          </c:extLst>
        </c:ser>
        <c:ser>
          <c:idx val="1"/>
          <c:order val="1"/>
          <c:tx>
            <c:v>PTR+5%</c:v>
          </c:tx>
          <c:invertIfNegative val="0"/>
          <c:cat>
            <c:numRef>
              <c:f>'Prof-Above'!$N$3:$N$63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'Prof-Above'!$P$3:$P$63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9-43EE-B6FD-FD90AC59C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88663600"/>
        <c:axId val="688663992"/>
      </c:barChart>
      <c:catAx>
        <c:axId val="6886636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PTR Increments (to the nearest $100)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88663992"/>
        <c:crosses val="autoZero"/>
        <c:auto val="1"/>
        <c:lblAlgn val="ctr"/>
        <c:lblOffset val="100"/>
        <c:noMultiLvlLbl val="0"/>
      </c:catAx>
      <c:valAx>
        <c:axId val="688663992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Academic Staff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8663600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Teaching</a:t>
            </a:r>
            <a:r>
              <a:rPr lang="en-US" sz="1400" baseline="0"/>
              <a:t> Stream </a:t>
            </a:r>
            <a:r>
              <a:rPr lang="en-US" sz="1400"/>
              <a:t>Below Breakpoint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PTR</c:v>
          </c:tx>
          <c:invertIfNegative val="0"/>
          <c:cat>
            <c:numRef>
              <c:f>'TeachingStrm-Below'!$N$3:$N$63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'TeachingStrm-Below'!$O$3:$O$63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C-4B97-977A-53D260A5F43E}"/>
            </c:ext>
          </c:extLst>
        </c:ser>
        <c:ser>
          <c:idx val="1"/>
          <c:order val="1"/>
          <c:tx>
            <c:v>PTR+5%</c:v>
          </c:tx>
          <c:invertIfNegative val="0"/>
          <c:cat>
            <c:numRef>
              <c:f>'TeachingStrm-Below'!$N$3:$N$63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'TeachingStrm-Below'!$P$3:$P$63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C-4B97-977A-53D260A5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88664776"/>
        <c:axId val="688665168"/>
      </c:barChart>
      <c:catAx>
        <c:axId val="6886647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PTR Increments (to the nearest $100)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88665168"/>
        <c:crosses val="autoZero"/>
        <c:auto val="1"/>
        <c:lblAlgn val="ctr"/>
        <c:lblOffset val="100"/>
        <c:noMultiLvlLbl val="0"/>
      </c:catAx>
      <c:valAx>
        <c:axId val="688665168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Academic Staff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8664776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Teaching</a:t>
            </a:r>
            <a:r>
              <a:rPr lang="en-US" sz="1400" baseline="0"/>
              <a:t> Stream </a:t>
            </a:r>
            <a:r>
              <a:rPr lang="en-US" sz="1400"/>
              <a:t>Above Breakpoint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PTR</c:v>
          </c:tx>
          <c:invertIfNegative val="0"/>
          <c:cat>
            <c:numRef>
              <c:f>'TeachingStrm-Above'!$N$3:$N$63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'TeachingStrm-Above'!$O$3:$O$63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D-4581-91AB-B41AB14203E9}"/>
            </c:ext>
          </c:extLst>
        </c:ser>
        <c:ser>
          <c:idx val="1"/>
          <c:order val="1"/>
          <c:tx>
            <c:v>PTR+5%</c:v>
          </c:tx>
          <c:invertIfNegative val="0"/>
          <c:cat>
            <c:numRef>
              <c:f>'TeachingStrm-Above'!$N$3:$N$63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'TeachingStrm-Above'!$P$3:$P$63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D-4581-91AB-B41AB1420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88665952"/>
        <c:axId val="688666344"/>
      </c:barChart>
      <c:catAx>
        <c:axId val="6886659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PTR Increments (to the nearest $100)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88666344"/>
        <c:crosses val="autoZero"/>
        <c:auto val="1"/>
        <c:lblAlgn val="ctr"/>
        <c:lblOffset val="100"/>
        <c:noMultiLvlLbl val="0"/>
      </c:catAx>
      <c:valAx>
        <c:axId val="688666344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Academic Staff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866595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Librarians Below Breakpoint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PTR</c:v>
          </c:tx>
          <c:invertIfNegative val="0"/>
          <c:cat>
            <c:numRef>
              <c:f>'Lib-Below'!$M$3:$M$63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'Lib-Below'!$N$3:$N$63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F-4BCB-9B92-A7E7A3CE775C}"/>
            </c:ext>
          </c:extLst>
        </c:ser>
        <c:ser>
          <c:idx val="1"/>
          <c:order val="1"/>
          <c:tx>
            <c:v>PTR+5%</c:v>
          </c:tx>
          <c:invertIfNegative val="0"/>
          <c:cat>
            <c:numRef>
              <c:f>'Lib-Below'!$M$3:$M$63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'Lib-Below'!$O$3:$O$63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F-4BCB-9B92-A7E7A3CE7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86748328"/>
        <c:axId val="686748720"/>
      </c:barChart>
      <c:catAx>
        <c:axId val="686748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PTR Increments (to the nearest $100)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86748720"/>
        <c:crosses val="autoZero"/>
        <c:auto val="1"/>
        <c:lblAlgn val="ctr"/>
        <c:lblOffset val="100"/>
        <c:noMultiLvlLbl val="0"/>
      </c:catAx>
      <c:valAx>
        <c:axId val="686748720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Academic Staff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6748328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Librarians Above Breakpoint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PTR</c:v>
          </c:tx>
          <c:invertIfNegative val="0"/>
          <c:cat>
            <c:numRef>
              <c:f>'Lib-Above'!$M$3:$M$63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'Lib-Above'!$N$3:$N$63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1-42CF-A80D-145F33C66966}"/>
            </c:ext>
          </c:extLst>
        </c:ser>
        <c:ser>
          <c:idx val="1"/>
          <c:order val="1"/>
          <c:tx>
            <c:v>PTR+5%</c:v>
          </c:tx>
          <c:invertIfNegative val="0"/>
          <c:cat>
            <c:numRef>
              <c:f>'Lib-Above'!$M$3:$M$63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'Lib-Above'!$O$3:$O$63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1-42CF-A80D-145F33C66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86749504"/>
        <c:axId val="686747152"/>
      </c:barChart>
      <c:catAx>
        <c:axId val="6867495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PTR Increments (to the nearest $100)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86747152"/>
        <c:crosses val="autoZero"/>
        <c:auto val="1"/>
        <c:lblAlgn val="ctr"/>
        <c:lblOffset val="100"/>
        <c:noMultiLvlLbl val="0"/>
      </c:catAx>
      <c:valAx>
        <c:axId val="686747152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Academic Staff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6749504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Other Academics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PTR</c:v>
          </c:tx>
          <c:invertIfNegative val="0"/>
          <c:cat>
            <c:numRef>
              <c:f>OtherAcad!$M$3:$M$63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OtherAcad!$N$3:$N$63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C-4391-901F-797BAAE883BB}"/>
            </c:ext>
          </c:extLst>
        </c:ser>
        <c:ser>
          <c:idx val="1"/>
          <c:order val="1"/>
          <c:tx>
            <c:v>PTR+5%</c:v>
          </c:tx>
          <c:invertIfNegative val="0"/>
          <c:cat>
            <c:numRef>
              <c:f>OtherAcad!$M$3:$M$63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OtherAcad!$O$3:$O$63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C-4391-901F-797BAAE88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86745976"/>
        <c:axId val="493536976"/>
      </c:barChart>
      <c:catAx>
        <c:axId val="6867459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PTR Increments (to the nearest $100)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3536976"/>
        <c:crosses val="autoZero"/>
        <c:auto val="1"/>
        <c:lblAlgn val="ctr"/>
        <c:lblOffset val="100"/>
        <c:noMultiLvlLbl val="0"/>
      </c:catAx>
      <c:valAx>
        <c:axId val="493536976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Academic Staff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6745976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12</xdr:col>
      <xdr:colOff>628650</xdr:colOff>
      <xdr:row>28</xdr:row>
      <xdr:rowOff>38100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66675</xdr:rowOff>
    </xdr:from>
    <xdr:to>
      <xdr:col>25</xdr:col>
      <xdr:colOff>600075</xdr:colOff>
      <xdr:row>28</xdr:row>
      <xdr:rowOff>28574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47625</xdr:rowOff>
    </xdr:from>
    <xdr:to>
      <xdr:col>12</xdr:col>
      <xdr:colOff>647700</xdr:colOff>
      <xdr:row>61</xdr:row>
      <xdr:rowOff>190499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35</xdr:row>
      <xdr:rowOff>38100</xdr:rowOff>
    </xdr:from>
    <xdr:to>
      <xdr:col>25</xdr:col>
      <xdr:colOff>600075</xdr:colOff>
      <xdr:row>62</xdr:row>
      <xdr:rowOff>28574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69</xdr:row>
      <xdr:rowOff>28575</xdr:rowOff>
    </xdr:from>
    <xdr:to>
      <xdr:col>13</xdr:col>
      <xdr:colOff>0</xdr:colOff>
      <xdr:row>95</xdr:row>
      <xdr:rowOff>190499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</xdr:colOff>
      <xdr:row>69</xdr:row>
      <xdr:rowOff>28575</xdr:rowOff>
    </xdr:from>
    <xdr:to>
      <xdr:col>25</xdr:col>
      <xdr:colOff>600075</xdr:colOff>
      <xdr:row>96</xdr:row>
      <xdr:rowOff>28574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103</xdr:row>
      <xdr:rowOff>38100</xdr:rowOff>
    </xdr:from>
    <xdr:to>
      <xdr:col>12</xdr:col>
      <xdr:colOff>590549</xdr:colOff>
      <xdr:row>130</xdr:row>
      <xdr:rowOff>0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669091</xdr:colOff>
      <xdr:row>2</xdr:row>
      <xdr:rowOff>11498</xdr:rowOff>
    </xdr:from>
    <xdr:to>
      <xdr:col>2</xdr:col>
      <xdr:colOff>854891</xdr:colOff>
      <xdr:row>5</xdr:row>
      <xdr:rowOff>1973</xdr:rowOff>
    </xdr:to>
    <xdr:sp macro="" textlink="">
      <xdr:nvSpPr>
        <xdr:cNvPr id="2" name="Down Arrow 1"/>
        <xdr:cNvSpPr/>
      </xdr:nvSpPr>
      <xdr:spPr>
        <a:xfrm rot="13350409">
          <a:off x="2431216" y="392498"/>
          <a:ext cx="185800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0</xdr:col>
      <xdr:colOff>361951</xdr:colOff>
      <xdr:row>4</xdr:row>
      <xdr:rowOff>152400</xdr:rowOff>
    </xdr:from>
    <xdr:to>
      <xdr:col>2</xdr:col>
      <xdr:colOff>619126</xdr:colOff>
      <xdr:row>11</xdr:row>
      <xdr:rowOff>38100</xdr:rowOff>
    </xdr:to>
    <xdr:sp macro="" textlink="">
      <xdr:nvSpPr>
        <xdr:cNvPr id="3" name="TextBox 2"/>
        <xdr:cNvSpPr txBox="1"/>
      </xdr:nvSpPr>
      <xdr:spPr>
        <a:xfrm>
          <a:off x="361951" y="876300"/>
          <a:ext cx="201930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This </a:t>
          </a:r>
          <a:r>
            <a:rPr lang="en-CA" sz="1100" baseline="0"/>
            <a:t>faculty member received $1000 for PTR, which is annualized automatically to $2000 by the workbook on the histograms. The business officer enters $1000 in the PTR column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1"/>
  <sheetViews>
    <sheetView zoomScaleNormal="100" workbookViewId="0">
      <pane xSplit="3" ySplit="2" topLeftCell="L3" activePane="bottomRight" state="frozen"/>
      <selection pane="topRight" activeCell="D1" sqref="D1"/>
      <selection pane="bottomLeft" activeCell="A3" sqref="A3"/>
      <selection pane="bottomRight" activeCell="G1" sqref="G1:AA1048576"/>
    </sheetView>
  </sheetViews>
  <sheetFormatPr defaultColWidth="9.140625" defaultRowHeight="15" x14ac:dyDescent="0.25"/>
  <cols>
    <col min="1" max="1" width="10.85546875" style="46" customWidth="1"/>
    <col min="2" max="3" width="26.5703125" style="46" customWidth="1"/>
    <col min="4" max="4" width="12.28515625" style="46" customWidth="1"/>
    <col min="5" max="5" width="16.140625" style="48" customWidth="1"/>
    <col min="6" max="6" width="22.7109375" style="48" bestFit="1" customWidth="1"/>
    <col min="7" max="7" width="18.5703125" style="14" bestFit="1" customWidth="1"/>
    <col min="8" max="8" width="20.42578125" style="14" bestFit="1" customWidth="1"/>
    <col min="9" max="9" width="20.42578125" style="14" customWidth="1"/>
    <col min="10" max="10" width="16.28515625" style="15" customWidth="1"/>
    <col min="11" max="11" width="15.28515625" style="15" customWidth="1"/>
    <col min="12" max="12" width="9.140625" style="16"/>
    <col min="13" max="13" width="10.140625" style="16" bestFit="1" customWidth="1"/>
    <col min="14" max="22" width="9.140625" style="16"/>
    <col min="23" max="23" width="10" style="16" bestFit="1" customWidth="1"/>
    <col min="24" max="26" width="9.140625" style="16"/>
    <col min="27" max="27" width="10" style="16" bestFit="1" customWidth="1"/>
    <col min="28" max="16384" width="9.140625" style="1"/>
  </cols>
  <sheetData>
    <row r="1" spans="1:27" ht="14.45" x14ac:dyDescent="0.35">
      <c r="A1" s="45" t="s">
        <v>33</v>
      </c>
      <c r="V1" s="16" t="s">
        <v>4</v>
      </c>
      <c r="X1" s="27">
        <v>0.05</v>
      </c>
      <c r="Z1" s="16" t="s">
        <v>6</v>
      </c>
    </row>
    <row r="2" spans="1:27" s="2" customFormat="1" ht="14.45" x14ac:dyDescent="0.35">
      <c r="A2" s="49" t="s">
        <v>0</v>
      </c>
      <c r="B2" s="49" t="s">
        <v>1</v>
      </c>
      <c r="C2" s="49" t="s">
        <v>2</v>
      </c>
      <c r="D2" s="49" t="s">
        <v>3</v>
      </c>
      <c r="E2" s="51" t="s">
        <v>4</v>
      </c>
      <c r="F2" s="51" t="s">
        <v>5</v>
      </c>
      <c r="G2" s="10" t="s">
        <v>37</v>
      </c>
      <c r="H2" s="10" t="s">
        <v>39</v>
      </c>
      <c r="I2" s="10" t="s">
        <v>38</v>
      </c>
      <c r="J2" s="11" t="s">
        <v>4</v>
      </c>
      <c r="K2" s="12">
        <v>0.05</v>
      </c>
      <c r="L2" s="13"/>
      <c r="M2" s="13" t="s">
        <v>7</v>
      </c>
      <c r="N2" s="13" t="s">
        <v>4</v>
      </c>
      <c r="O2" s="13" t="s">
        <v>8</v>
      </c>
      <c r="P2" s="13"/>
      <c r="Q2" s="13"/>
      <c r="R2" s="21"/>
      <c r="S2" s="13"/>
      <c r="T2" s="13"/>
      <c r="U2" s="13"/>
      <c r="V2" s="28" t="s">
        <v>41</v>
      </c>
      <c r="W2" s="28" t="e">
        <f>AVERAGE(S:S)</f>
        <v>#DIV/0!</v>
      </c>
      <c r="X2" s="28" t="s">
        <v>41</v>
      </c>
      <c r="Y2" s="28" t="e">
        <f>AVERAGE(T:T)</f>
        <v>#DIV/0!</v>
      </c>
      <c r="Z2" s="28" t="s">
        <v>41</v>
      </c>
      <c r="AA2" s="28" t="e">
        <f>AVERAGE(U:U)</f>
        <v>#DIV/0!</v>
      </c>
    </row>
    <row r="3" spans="1:27" ht="14.45" x14ac:dyDescent="0.35">
      <c r="D3" s="47"/>
      <c r="G3" s="14" t="str">
        <f>IF(D3="", "", E3/D3)</f>
        <v/>
      </c>
      <c r="H3" s="14" t="str">
        <f>IF(D3="", "", F3/D3)</f>
        <v/>
      </c>
      <c r="I3" s="14" t="str">
        <f>IF(E3="", "", (G3+H3))</f>
        <v/>
      </c>
      <c r="J3" s="15" t="e">
        <f>IF(F3=0, (ROUND(G3/100,0)), "")</f>
        <v>#VALUE!</v>
      </c>
      <c r="K3" s="15" t="str">
        <f>IF(F3&lt;&gt;0, (ROUND(I3/100,0)), "")</f>
        <v/>
      </c>
      <c r="M3" s="16">
        <v>0</v>
      </c>
      <c r="N3" s="16">
        <f>COUNTIF(J:J,M3)</f>
        <v>0</v>
      </c>
      <c r="O3" s="16">
        <f t="shared" ref="O3:O62" si="0">COUNTIF(K:K,M3)</f>
        <v>0</v>
      </c>
      <c r="R3" s="21"/>
      <c r="S3" s="16" t="str">
        <f>IF(G3="", "", G3)</f>
        <v/>
      </c>
      <c r="T3" s="16" t="str">
        <f>IF(H3=0, "", H3)</f>
        <v/>
      </c>
      <c r="U3" s="16" t="str">
        <f>IF(I3="", "", I3)</f>
        <v/>
      </c>
      <c r="V3" s="16" t="s">
        <v>40</v>
      </c>
      <c r="W3" s="16" t="e">
        <f>MEDIAN(S:S)</f>
        <v>#NUM!</v>
      </c>
      <c r="X3" s="16" t="s">
        <v>40</v>
      </c>
      <c r="Y3" s="16" t="e">
        <f>MEDIAN(T:T)</f>
        <v>#NUM!</v>
      </c>
      <c r="Z3" s="16" t="s">
        <v>40</v>
      </c>
      <c r="AA3" s="16" t="e">
        <f>MEDIAN(U:U)</f>
        <v>#NUM!</v>
      </c>
    </row>
    <row r="4" spans="1:27" ht="14.45" x14ac:dyDescent="0.35">
      <c r="D4" s="47"/>
      <c r="G4" s="14" t="str">
        <f t="shared" ref="G4:G67" si="1">IF(D4="", "", E4/D4)</f>
        <v/>
      </c>
      <c r="H4" s="14" t="str">
        <f t="shared" ref="H4:H67" si="2">IF(D4="", "", F4/D4)</f>
        <v/>
      </c>
      <c r="I4" s="14" t="str">
        <f t="shared" ref="I4:I67" si="3">IF(E4="", "", (G4+H4))</f>
        <v/>
      </c>
      <c r="J4" s="15" t="e">
        <f t="shared" ref="J4:J67" si="4">IF(F4=0, (ROUND(G4/100,0)), "")</f>
        <v>#VALUE!</v>
      </c>
      <c r="K4" s="15" t="str">
        <f t="shared" ref="K4:K67" si="5">IF(F4&lt;&gt;0, (ROUND(I4/100,0)), "")</f>
        <v/>
      </c>
      <c r="M4" s="16">
        <v>1</v>
      </c>
      <c r="N4" s="16">
        <f t="shared" ref="N4:N62" si="6">COUNTIF(J:J,M4)</f>
        <v>0</v>
      </c>
      <c r="O4" s="16">
        <f t="shared" si="0"/>
        <v>0</v>
      </c>
      <c r="R4" s="22"/>
      <c r="S4" s="16" t="str">
        <f t="shared" ref="S4:S67" si="7">IF(G4="", "", G4)</f>
        <v/>
      </c>
      <c r="T4" s="16" t="str">
        <f t="shared" ref="T4:T67" si="8">IF(H4=0, "", H4)</f>
        <v/>
      </c>
      <c r="U4" s="16" t="str">
        <f t="shared" ref="U4:U67" si="9">IF(I4="", "", I4)</f>
        <v/>
      </c>
    </row>
    <row r="5" spans="1:27" ht="14.45" x14ac:dyDescent="0.35">
      <c r="D5" s="47"/>
      <c r="G5" s="14" t="str">
        <f t="shared" si="1"/>
        <v/>
      </c>
      <c r="H5" s="14" t="str">
        <f t="shared" si="2"/>
        <v/>
      </c>
      <c r="I5" s="14" t="str">
        <f t="shared" si="3"/>
        <v/>
      </c>
      <c r="J5" s="15" t="e">
        <f t="shared" si="4"/>
        <v>#VALUE!</v>
      </c>
      <c r="K5" s="15" t="str">
        <f t="shared" si="5"/>
        <v/>
      </c>
      <c r="M5" s="16">
        <v>2</v>
      </c>
      <c r="N5" s="16">
        <f t="shared" si="6"/>
        <v>0</v>
      </c>
      <c r="O5" s="16">
        <f t="shared" si="0"/>
        <v>0</v>
      </c>
      <c r="R5" s="22"/>
      <c r="S5" s="16" t="str">
        <f t="shared" si="7"/>
        <v/>
      </c>
      <c r="T5" s="16" t="str">
        <f t="shared" si="8"/>
        <v/>
      </c>
      <c r="U5" s="16" t="str">
        <f t="shared" si="9"/>
        <v/>
      </c>
    </row>
    <row r="6" spans="1:27" ht="14.45" x14ac:dyDescent="0.35">
      <c r="D6" s="47"/>
      <c r="G6" s="14" t="str">
        <f t="shared" si="1"/>
        <v/>
      </c>
      <c r="H6" s="14" t="str">
        <f t="shared" si="2"/>
        <v/>
      </c>
      <c r="I6" s="14" t="str">
        <f t="shared" si="3"/>
        <v/>
      </c>
      <c r="J6" s="15" t="e">
        <f t="shared" si="4"/>
        <v>#VALUE!</v>
      </c>
      <c r="K6" s="15" t="str">
        <f t="shared" si="5"/>
        <v/>
      </c>
      <c r="M6" s="16">
        <v>3</v>
      </c>
      <c r="N6" s="16">
        <f t="shared" si="6"/>
        <v>0</v>
      </c>
      <c r="O6" s="16">
        <f t="shared" si="0"/>
        <v>0</v>
      </c>
      <c r="S6" s="16" t="str">
        <f t="shared" si="7"/>
        <v/>
      </c>
      <c r="T6" s="16" t="str">
        <f t="shared" si="8"/>
        <v/>
      </c>
      <c r="U6" s="16" t="str">
        <f t="shared" si="9"/>
        <v/>
      </c>
    </row>
    <row r="7" spans="1:27" ht="14.45" x14ac:dyDescent="0.35">
      <c r="D7" s="47"/>
      <c r="G7" s="14" t="str">
        <f t="shared" si="1"/>
        <v/>
      </c>
      <c r="H7" s="14" t="str">
        <f t="shared" si="2"/>
        <v/>
      </c>
      <c r="I7" s="14" t="str">
        <f t="shared" si="3"/>
        <v/>
      </c>
      <c r="J7" s="15" t="e">
        <f t="shared" si="4"/>
        <v>#VALUE!</v>
      </c>
      <c r="K7" s="15" t="str">
        <f t="shared" si="5"/>
        <v/>
      </c>
      <c r="M7" s="16">
        <v>4</v>
      </c>
      <c r="N7" s="16">
        <f t="shared" si="6"/>
        <v>0</v>
      </c>
      <c r="O7" s="16">
        <f t="shared" si="0"/>
        <v>0</v>
      </c>
      <c r="S7" s="16" t="str">
        <f t="shared" si="7"/>
        <v/>
      </c>
      <c r="T7" s="16" t="str">
        <f t="shared" si="8"/>
        <v/>
      </c>
      <c r="U7" s="16" t="str">
        <f t="shared" si="9"/>
        <v/>
      </c>
    </row>
    <row r="8" spans="1:27" ht="14.45" x14ac:dyDescent="0.35">
      <c r="D8" s="47"/>
      <c r="G8" s="14" t="str">
        <f t="shared" si="1"/>
        <v/>
      </c>
      <c r="H8" s="14" t="str">
        <f t="shared" si="2"/>
        <v/>
      </c>
      <c r="I8" s="14" t="str">
        <f t="shared" si="3"/>
        <v/>
      </c>
      <c r="J8" s="15" t="e">
        <f t="shared" si="4"/>
        <v>#VALUE!</v>
      </c>
      <c r="K8" s="15" t="str">
        <f t="shared" si="5"/>
        <v/>
      </c>
      <c r="M8" s="16">
        <v>5</v>
      </c>
      <c r="N8" s="16">
        <f t="shared" si="6"/>
        <v>0</v>
      </c>
      <c r="O8" s="16">
        <f t="shared" si="0"/>
        <v>0</v>
      </c>
      <c r="S8" s="16" t="str">
        <f t="shared" si="7"/>
        <v/>
      </c>
      <c r="T8" s="16" t="str">
        <f t="shared" si="8"/>
        <v/>
      </c>
      <c r="U8" s="16" t="str">
        <f t="shared" si="9"/>
        <v/>
      </c>
    </row>
    <row r="9" spans="1:27" ht="14.45" x14ac:dyDescent="0.35">
      <c r="D9" s="47"/>
      <c r="G9" s="14" t="str">
        <f t="shared" si="1"/>
        <v/>
      </c>
      <c r="H9" s="14" t="str">
        <f t="shared" si="2"/>
        <v/>
      </c>
      <c r="I9" s="14" t="str">
        <f t="shared" si="3"/>
        <v/>
      </c>
      <c r="J9" s="15" t="e">
        <f t="shared" si="4"/>
        <v>#VALUE!</v>
      </c>
      <c r="K9" s="15" t="str">
        <f t="shared" si="5"/>
        <v/>
      </c>
      <c r="M9" s="16">
        <v>6</v>
      </c>
      <c r="N9" s="16">
        <f t="shared" si="6"/>
        <v>0</v>
      </c>
      <c r="O9" s="16">
        <f t="shared" si="0"/>
        <v>0</v>
      </c>
      <c r="S9" s="16" t="str">
        <f t="shared" si="7"/>
        <v/>
      </c>
      <c r="T9" s="16" t="str">
        <f t="shared" si="8"/>
        <v/>
      </c>
      <c r="U9" s="16" t="str">
        <f t="shared" si="9"/>
        <v/>
      </c>
    </row>
    <row r="10" spans="1:27" ht="14.45" x14ac:dyDescent="0.35">
      <c r="D10" s="47"/>
      <c r="G10" s="14" t="str">
        <f t="shared" si="1"/>
        <v/>
      </c>
      <c r="H10" s="14" t="str">
        <f t="shared" si="2"/>
        <v/>
      </c>
      <c r="I10" s="14" t="str">
        <f t="shared" si="3"/>
        <v/>
      </c>
      <c r="J10" s="15" t="e">
        <f t="shared" si="4"/>
        <v>#VALUE!</v>
      </c>
      <c r="K10" s="15" t="str">
        <f t="shared" si="5"/>
        <v/>
      </c>
      <c r="M10" s="16">
        <v>7</v>
      </c>
      <c r="N10" s="16">
        <f t="shared" si="6"/>
        <v>0</v>
      </c>
      <c r="O10" s="16">
        <f t="shared" si="0"/>
        <v>0</v>
      </c>
      <c r="S10" s="16" t="str">
        <f t="shared" si="7"/>
        <v/>
      </c>
      <c r="T10" s="16" t="str">
        <f t="shared" si="8"/>
        <v/>
      </c>
      <c r="U10" s="16" t="str">
        <f t="shared" si="9"/>
        <v/>
      </c>
    </row>
    <row r="11" spans="1:27" ht="14.45" x14ac:dyDescent="0.35">
      <c r="D11" s="47"/>
      <c r="G11" s="14" t="str">
        <f t="shared" si="1"/>
        <v/>
      </c>
      <c r="H11" s="14" t="str">
        <f t="shared" si="2"/>
        <v/>
      </c>
      <c r="I11" s="14" t="str">
        <f t="shared" si="3"/>
        <v/>
      </c>
      <c r="J11" s="15" t="e">
        <f t="shared" si="4"/>
        <v>#VALUE!</v>
      </c>
      <c r="K11" s="15" t="str">
        <f t="shared" si="5"/>
        <v/>
      </c>
      <c r="M11" s="16">
        <v>8</v>
      </c>
      <c r="N11" s="16">
        <f t="shared" si="6"/>
        <v>0</v>
      </c>
      <c r="O11" s="16">
        <f t="shared" si="0"/>
        <v>0</v>
      </c>
      <c r="S11" s="16" t="str">
        <f t="shared" si="7"/>
        <v/>
      </c>
      <c r="T11" s="16" t="str">
        <f t="shared" si="8"/>
        <v/>
      </c>
      <c r="U11" s="16" t="str">
        <f t="shared" si="9"/>
        <v/>
      </c>
    </row>
    <row r="12" spans="1:27" ht="14.45" x14ac:dyDescent="0.35">
      <c r="D12" s="47"/>
      <c r="G12" s="14" t="str">
        <f t="shared" si="1"/>
        <v/>
      </c>
      <c r="H12" s="14" t="str">
        <f t="shared" si="2"/>
        <v/>
      </c>
      <c r="I12" s="14" t="str">
        <f t="shared" si="3"/>
        <v/>
      </c>
      <c r="J12" s="15" t="e">
        <f t="shared" si="4"/>
        <v>#VALUE!</v>
      </c>
      <c r="K12" s="15" t="str">
        <f t="shared" si="5"/>
        <v/>
      </c>
      <c r="M12" s="16">
        <v>9</v>
      </c>
      <c r="N12" s="16">
        <f t="shared" si="6"/>
        <v>0</v>
      </c>
      <c r="O12" s="16">
        <f t="shared" si="0"/>
        <v>0</v>
      </c>
      <c r="S12" s="16" t="str">
        <f t="shared" si="7"/>
        <v/>
      </c>
      <c r="T12" s="16" t="str">
        <f t="shared" si="8"/>
        <v/>
      </c>
      <c r="U12" s="16" t="str">
        <f t="shared" si="9"/>
        <v/>
      </c>
    </row>
    <row r="13" spans="1:27" ht="14.45" x14ac:dyDescent="0.35">
      <c r="D13" s="47"/>
      <c r="G13" s="14" t="str">
        <f t="shared" si="1"/>
        <v/>
      </c>
      <c r="H13" s="14" t="str">
        <f t="shared" si="2"/>
        <v/>
      </c>
      <c r="I13" s="14" t="str">
        <f t="shared" si="3"/>
        <v/>
      </c>
      <c r="J13" s="15" t="e">
        <f t="shared" si="4"/>
        <v>#VALUE!</v>
      </c>
      <c r="K13" s="15" t="str">
        <f t="shared" si="5"/>
        <v/>
      </c>
      <c r="M13" s="16">
        <v>10</v>
      </c>
      <c r="N13" s="16">
        <f t="shared" si="6"/>
        <v>0</v>
      </c>
      <c r="O13" s="16">
        <f t="shared" si="0"/>
        <v>0</v>
      </c>
      <c r="S13" s="16" t="str">
        <f>IF(G13="", "", G13)</f>
        <v/>
      </c>
      <c r="T13" s="16" t="str">
        <f t="shared" si="8"/>
        <v/>
      </c>
      <c r="U13" s="16" t="str">
        <f t="shared" si="9"/>
        <v/>
      </c>
    </row>
    <row r="14" spans="1:27" ht="14.45" x14ac:dyDescent="0.35">
      <c r="D14" s="47"/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5" t="e">
        <f t="shared" si="4"/>
        <v>#VALUE!</v>
      </c>
      <c r="K14" s="15" t="str">
        <f t="shared" si="5"/>
        <v/>
      </c>
      <c r="M14" s="16">
        <v>11</v>
      </c>
      <c r="N14" s="16">
        <f t="shared" si="6"/>
        <v>0</v>
      </c>
      <c r="O14" s="16">
        <f t="shared" si="0"/>
        <v>0</v>
      </c>
      <c r="S14" s="16" t="str">
        <f t="shared" si="7"/>
        <v/>
      </c>
      <c r="T14" s="16" t="str">
        <f t="shared" si="8"/>
        <v/>
      </c>
      <c r="U14" s="16" t="str">
        <f t="shared" si="9"/>
        <v/>
      </c>
    </row>
    <row r="15" spans="1:27" ht="14.45" x14ac:dyDescent="0.35">
      <c r="D15" s="47"/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5" t="e">
        <f t="shared" si="4"/>
        <v>#VALUE!</v>
      </c>
      <c r="K15" s="15" t="str">
        <f t="shared" si="5"/>
        <v/>
      </c>
      <c r="M15" s="16">
        <v>12</v>
      </c>
      <c r="N15" s="16">
        <f t="shared" si="6"/>
        <v>0</v>
      </c>
      <c r="O15" s="16">
        <f t="shared" si="0"/>
        <v>0</v>
      </c>
      <c r="S15" s="16" t="str">
        <f t="shared" si="7"/>
        <v/>
      </c>
      <c r="T15" s="16" t="str">
        <f t="shared" si="8"/>
        <v/>
      </c>
      <c r="U15" s="16" t="str">
        <f t="shared" si="9"/>
        <v/>
      </c>
    </row>
    <row r="16" spans="1:27" ht="14.45" x14ac:dyDescent="0.35">
      <c r="D16" s="47"/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5" t="e">
        <f t="shared" si="4"/>
        <v>#VALUE!</v>
      </c>
      <c r="K16" s="15" t="str">
        <f t="shared" si="5"/>
        <v/>
      </c>
      <c r="M16" s="16">
        <v>13</v>
      </c>
      <c r="N16" s="16">
        <f t="shared" si="6"/>
        <v>0</v>
      </c>
      <c r="O16" s="16">
        <f t="shared" si="0"/>
        <v>0</v>
      </c>
      <c r="S16" s="16" t="str">
        <f t="shared" si="7"/>
        <v/>
      </c>
      <c r="T16" s="16" t="str">
        <f t="shared" si="8"/>
        <v/>
      </c>
      <c r="U16" s="16" t="str">
        <f t="shared" si="9"/>
        <v/>
      </c>
    </row>
    <row r="17" spans="4:21" ht="14.45" x14ac:dyDescent="0.35">
      <c r="D17" s="47"/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5" t="e">
        <f t="shared" si="4"/>
        <v>#VALUE!</v>
      </c>
      <c r="K17" s="15" t="str">
        <f t="shared" si="5"/>
        <v/>
      </c>
      <c r="M17" s="16">
        <v>14</v>
      </c>
      <c r="N17" s="16">
        <f t="shared" si="6"/>
        <v>0</v>
      </c>
      <c r="O17" s="16">
        <f t="shared" si="0"/>
        <v>0</v>
      </c>
      <c r="S17" s="16" t="str">
        <f t="shared" si="7"/>
        <v/>
      </c>
      <c r="T17" s="16" t="str">
        <f t="shared" si="8"/>
        <v/>
      </c>
      <c r="U17" s="16" t="str">
        <f t="shared" si="9"/>
        <v/>
      </c>
    </row>
    <row r="18" spans="4:21" ht="14.45" x14ac:dyDescent="0.35">
      <c r="D18" s="47"/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5" t="e">
        <f t="shared" si="4"/>
        <v>#VALUE!</v>
      </c>
      <c r="K18" s="15" t="str">
        <f t="shared" si="5"/>
        <v/>
      </c>
      <c r="M18" s="16">
        <v>15</v>
      </c>
      <c r="N18" s="16">
        <f t="shared" si="6"/>
        <v>0</v>
      </c>
      <c r="O18" s="16">
        <f t="shared" si="0"/>
        <v>0</v>
      </c>
      <c r="S18" s="16" t="str">
        <f t="shared" si="7"/>
        <v/>
      </c>
      <c r="T18" s="16" t="str">
        <f t="shared" si="8"/>
        <v/>
      </c>
      <c r="U18" s="16" t="str">
        <f t="shared" si="9"/>
        <v/>
      </c>
    </row>
    <row r="19" spans="4:21" ht="14.45" x14ac:dyDescent="0.35">
      <c r="D19" s="47"/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5" t="e">
        <f t="shared" si="4"/>
        <v>#VALUE!</v>
      </c>
      <c r="K19" s="15" t="str">
        <f t="shared" si="5"/>
        <v/>
      </c>
      <c r="M19" s="16">
        <v>16</v>
      </c>
      <c r="N19" s="16">
        <f t="shared" si="6"/>
        <v>0</v>
      </c>
      <c r="O19" s="16">
        <f t="shared" si="0"/>
        <v>0</v>
      </c>
      <c r="S19" s="16" t="str">
        <f t="shared" si="7"/>
        <v/>
      </c>
      <c r="T19" s="16" t="str">
        <f t="shared" si="8"/>
        <v/>
      </c>
      <c r="U19" s="16" t="str">
        <f t="shared" si="9"/>
        <v/>
      </c>
    </row>
    <row r="20" spans="4:21" ht="14.45" x14ac:dyDescent="0.35">
      <c r="D20" s="47"/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5" t="e">
        <f t="shared" si="4"/>
        <v>#VALUE!</v>
      </c>
      <c r="K20" s="15" t="str">
        <f t="shared" si="5"/>
        <v/>
      </c>
      <c r="M20" s="16">
        <v>17</v>
      </c>
      <c r="N20" s="16">
        <f t="shared" si="6"/>
        <v>0</v>
      </c>
      <c r="O20" s="16">
        <f t="shared" si="0"/>
        <v>0</v>
      </c>
      <c r="S20" s="16" t="str">
        <f t="shared" si="7"/>
        <v/>
      </c>
      <c r="T20" s="16" t="str">
        <f t="shared" si="8"/>
        <v/>
      </c>
      <c r="U20" s="16" t="str">
        <f t="shared" si="9"/>
        <v/>
      </c>
    </row>
    <row r="21" spans="4:21" ht="14.45" x14ac:dyDescent="0.35">
      <c r="D21" s="47"/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5" t="e">
        <f t="shared" si="4"/>
        <v>#VALUE!</v>
      </c>
      <c r="K21" s="15" t="str">
        <f t="shared" si="5"/>
        <v/>
      </c>
      <c r="M21" s="16">
        <v>18</v>
      </c>
      <c r="N21" s="16">
        <f t="shared" si="6"/>
        <v>0</v>
      </c>
      <c r="O21" s="16">
        <f t="shared" si="0"/>
        <v>0</v>
      </c>
      <c r="S21" s="16" t="str">
        <f t="shared" si="7"/>
        <v/>
      </c>
      <c r="T21" s="16" t="str">
        <f t="shared" si="8"/>
        <v/>
      </c>
      <c r="U21" s="16" t="str">
        <f t="shared" si="9"/>
        <v/>
      </c>
    </row>
    <row r="22" spans="4:21" ht="14.45" x14ac:dyDescent="0.35">
      <c r="D22" s="47"/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5" t="e">
        <f t="shared" si="4"/>
        <v>#VALUE!</v>
      </c>
      <c r="K22" s="15" t="str">
        <f t="shared" si="5"/>
        <v/>
      </c>
      <c r="M22" s="16">
        <v>19</v>
      </c>
      <c r="N22" s="16">
        <f t="shared" si="6"/>
        <v>0</v>
      </c>
      <c r="O22" s="16">
        <f t="shared" si="0"/>
        <v>0</v>
      </c>
      <c r="S22" s="16" t="str">
        <f t="shared" si="7"/>
        <v/>
      </c>
      <c r="T22" s="16" t="str">
        <f t="shared" si="8"/>
        <v/>
      </c>
      <c r="U22" s="16" t="str">
        <f t="shared" si="9"/>
        <v/>
      </c>
    </row>
    <row r="23" spans="4:21" ht="14.45" x14ac:dyDescent="0.35">
      <c r="D23" s="47"/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5" t="e">
        <f t="shared" si="4"/>
        <v>#VALUE!</v>
      </c>
      <c r="K23" s="15" t="str">
        <f t="shared" si="5"/>
        <v/>
      </c>
      <c r="M23" s="16">
        <v>20</v>
      </c>
      <c r="N23" s="16">
        <f t="shared" si="6"/>
        <v>0</v>
      </c>
      <c r="O23" s="16">
        <f t="shared" si="0"/>
        <v>0</v>
      </c>
      <c r="S23" s="16" t="str">
        <f t="shared" si="7"/>
        <v/>
      </c>
      <c r="T23" s="16" t="str">
        <f t="shared" si="8"/>
        <v/>
      </c>
      <c r="U23" s="16" t="str">
        <f t="shared" si="9"/>
        <v/>
      </c>
    </row>
    <row r="24" spans="4:21" ht="14.45" x14ac:dyDescent="0.35">
      <c r="D24" s="47"/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5" t="e">
        <f t="shared" si="4"/>
        <v>#VALUE!</v>
      </c>
      <c r="K24" s="15" t="str">
        <f t="shared" si="5"/>
        <v/>
      </c>
      <c r="M24" s="16">
        <v>21</v>
      </c>
      <c r="N24" s="16">
        <f t="shared" si="6"/>
        <v>0</v>
      </c>
      <c r="O24" s="16">
        <f t="shared" si="0"/>
        <v>0</v>
      </c>
      <c r="S24" s="16" t="str">
        <f t="shared" si="7"/>
        <v/>
      </c>
      <c r="T24" s="16" t="str">
        <f t="shared" si="8"/>
        <v/>
      </c>
      <c r="U24" s="16" t="str">
        <f t="shared" si="9"/>
        <v/>
      </c>
    </row>
    <row r="25" spans="4:21" ht="14.45" x14ac:dyDescent="0.35"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5" t="e">
        <f t="shared" si="4"/>
        <v>#VALUE!</v>
      </c>
      <c r="K25" s="15" t="str">
        <f t="shared" si="5"/>
        <v/>
      </c>
      <c r="M25" s="16">
        <v>22</v>
      </c>
      <c r="N25" s="16">
        <f t="shared" si="6"/>
        <v>0</v>
      </c>
      <c r="O25" s="16">
        <f t="shared" si="0"/>
        <v>0</v>
      </c>
      <c r="S25" s="16" t="str">
        <f t="shared" si="7"/>
        <v/>
      </c>
      <c r="T25" s="16" t="str">
        <f t="shared" si="8"/>
        <v/>
      </c>
      <c r="U25" s="16" t="str">
        <f t="shared" si="9"/>
        <v/>
      </c>
    </row>
    <row r="26" spans="4:21" ht="14.45" x14ac:dyDescent="0.35"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5" t="e">
        <f t="shared" si="4"/>
        <v>#VALUE!</v>
      </c>
      <c r="K26" s="15" t="str">
        <f t="shared" si="5"/>
        <v/>
      </c>
      <c r="M26" s="16">
        <v>23</v>
      </c>
      <c r="N26" s="16">
        <f t="shared" si="6"/>
        <v>0</v>
      </c>
      <c r="O26" s="16">
        <f t="shared" si="0"/>
        <v>0</v>
      </c>
      <c r="S26" s="16" t="str">
        <f t="shared" si="7"/>
        <v/>
      </c>
      <c r="T26" s="16" t="str">
        <f t="shared" si="8"/>
        <v/>
      </c>
      <c r="U26" s="16" t="str">
        <f t="shared" si="9"/>
        <v/>
      </c>
    </row>
    <row r="27" spans="4:21" ht="14.45" x14ac:dyDescent="0.35"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5" t="e">
        <f t="shared" si="4"/>
        <v>#VALUE!</v>
      </c>
      <c r="K27" s="15" t="str">
        <f t="shared" si="5"/>
        <v/>
      </c>
      <c r="M27" s="16">
        <v>24</v>
      </c>
      <c r="N27" s="16">
        <f t="shared" si="6"/>
        <v>0</v>
      </c>
      <c r="O27" s="16">
        <f t="shared" si="0"/>
        <v>0</v>
      </c>
      <c r="S27" s="16" t="str">
        <f t="shared" si="7"/>
        <v/>
      </c>
      <c r="T27" s="16" t="str">
        <f t="shared" si="8"/>
        <v/>
      </c>
      <c r="U27" s="16" t="str">
        <f t="shared" si="9"/>
        <v/>
      </c>
    </row>
    <row r="28" spans="4:21" ht="14.45" x14ac:dyDescent="0.35"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5" t="e">
        <f t="shared" si="4"/>
        <v>#VALUE!</v>
      </c>
      <c r="K28" s="15" t="str">
        <f t="shared" si="5"/>
        <v/>
      </c>
      <c r="M28" s="16">
        <v>25</v>
      </c>
      <c r="N28" s="16">
        <f t="shared" si="6"/>
        <v>0</v>
      </c>
      <c r="O28" s="16">
        <f t="shared" si="0"/>
        <v>0</v>
      </c>
      <c r="S28" s="16" t="str">
        <f t="shared" si="7"/>
        <v/>
      </c>
      <c r="T28" s="16" t="str">
        <f t="shared" si="8"/>
        <v/>
      </c>
      <c r="U28" s="16" t="str">
        <f t="shared" si="9"/>
        <v/>
      </c>
    </row>
    <row r="29" spans="4:21" ht="14.45" x14ac:dyDescent="0.35"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5" t="e">
        <f t="shared" si="4"/>
        <v>#VALUE!</v>
      </c>
      <c r="K29" s="15" t="str">
        <f t="shared" si="5"/>
        <v/>
      </c>
      <c r="M29" s="16">
        <v>26</v>
      </c>
      <c r="N29" s="16">
        <f t="shared" si="6"/>
        <v>0</v>
      </c>
      <c r="O29" s="16">
        <f t="shared" si="0"/>
        <v>0</v>
      </c>
      <c r="S29" s="16" t="str">
        <f t="shared" si="7"/>
        <v/>
      </c>
      <c r="T29" s="16" t="str">
        <f t="shared" si="8"/>
        <v/>
      </c>
      <c r="U29" s="16" t="str">
        <f t="shared" si="9"/>
        <v/>
      </c>
    </row>
    <row r="30" spans="4:21" ht="14.45" x14ac:dyDescent="0.35"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5" t="e">
        <f t="shared" si="4"/>
        <v>#VALUE!</v>
      </c>
      <c r="K30" s="15" t="str">
        <f t="shared" si="5"/>
        <v/>
      </c>
      <c r="M30" s="16">
        <v>27</v>
      </c>
      <c r="N30" s="16">
        <f t="shared" si="6"/>
        <v>0</v>
      </c>
      <c r="O30" s="16">
        <f t="shared" si="0"/>
        <v>0</v>
      </c>
      <c r="S30" s="16" t="str">
        <f t="shared" si="7"/>
        <v/>
      </c>
      <c r="T30" s="16" t="str">
        <f t="shared" si="8"/>
        <v/>
      </c>
      <c r="U30" s="16" t="str">
        <f t="shared" si="9"/>
        <v/>
      </c>
    </row>
    <row r="31" spans="4:21" ht="14.45" x14ac:dyDescent="0.35"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5" t="e">
        <f t="shared" si="4"/>
        <v>#VALUE!</v>
      </c>
      <c r="K31" s="15" t="str">
        <f t="shared" si="5"/>
        <v/>
      </c>
      <c r="M31" s="16">
        <v>28</v>
      </c>
      <c r="N31" s="16">
        <f t="shared" si="6"/>
        <v>0</v>
      </c>
      <c r="O31" s="16">
        <f t="shared" si="0"/>
        <v>0</v>
      </c>
      <c r="S31" s="16" t="str">
        <f t="shared" si="7"/>
        <v/>
      </c>
      <c r="T31" s="16" t="str">
        <f t="shared" si="8"/>
        <v/>
      </c>
      <c r="U31" s="16" t="str">
        <f t="shared" si="9"/>
        <v/>
      </c>
    </row>
    <row r="32" spans="4:21" ht="14.45" x14ac:dyDescent="0.35"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5" t="e">
        <f t="shared" si="4"/>
        <v>#VALUE!</v>
      </c>
      <c r="K32" s="15" t="str">
        <f t="shared" si="5"/>
        <v/>
      </c>
      <c r="M32" s="16">
        <v>29</v>
      </c>
      <c r="N32" s="16">
        <f t="shared" si="6"/>
        <v>0</v>
      </c>
      <c r="O32" s="16">
        <f t="shared" si="0"/>
        <v>0</v>
      </c>
      <c r="S32" s="16" t="str">
        <f t="shared" si="7"/>
        <v/>
      </c>
      <c r="T32" s="16" t="str">
        <f t="shared" si="8"/>
        <v/>
      </c>
      <c r="U32" s="16" t="str">
        <f t="shared" si="9"/>
        <v/>
      </c>
    </row>
    <row r="33" spans="3:21" ht="14.45" x14ac:dyDescent="0.35"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5" t="e">
        <f t="shared" si="4"/>
        <v>#VALUE!</v>
      </c>
      <c r="K33" s="15" t="str">
        <f t="shared" si="5"/>
        <v/>
      </c>
      <c r="M33" s="16">
        <v>30</v>
      </c>
      <c r="N33" s="16">
        <f t="shared" si="6"/>
        <v>0</v>
      </c>
      <c r="O33" s="16">
        <f t="shared" si="0"/>
        <v>0</v>
      </c>
      <c r="S33" s="16" t="str">
        <f t="shared" si="7"/>
        <v/>
      </c>
      <c r="T33" s="16" t="str">
        <f t="shared" si="8"/>
        <v/>
      </c>
      <c r="U33" s="16" t="str">
        <f t="shared" si="9"/>
        <v/>
      </c>
    </row>
    <row r="34" spans="3:21" ht="14.45" x14ac:dyDescent="0.35"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5" t="e">
        <f t="shared" si="4"/>
        <v>#VALUE!</v>
      </c>
      <c r="K34" s="15" t="str">
        <f t="shared" si="5"/>
        <v/>
      </c>
      <c r="M34" s="16">
        <v>31</v>
      </c>
      <c r="N34" s="16">
        <f t="shared" si="6"/>
        <v>0</v>
      </c>
      <c r="O34" s="16">
        <f t="shared" si="0"/>
        <v>0</v>
      </c>
      <c r="S34" s="16" t="str">
        <f t="shared" si="7"/>
        <v/>
      </c>
      <c r="T34" s="16" t="str">
        <f t="shared" si="8"/>
        <v/>
      </c>
      <c r="U34" s="16" t="str">
        <f t="shared" si="9"/>
        <v/>
      </c>
    </row>
    <row r="35" spans="3:21" ht="14.45" x14ac:dyDescent="0.35"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5" t="e">
        <f t="shared" si="4"/>
        <v>#VALUE!</v>
      </c>
      <c r="K35" s="15" t="str">
        <f t="shared" si="5"/>
        <v/>
      </c>
      <c r="M35" s="16">
        <v>32</v>
      </c>
      <c r="N35" s="16">
        <f t="shared" si="6"/>
        <v>0</v>
      </c>
      <c r="O35" s="16">
        <f t="shared" si="0"/>
        <v>0</v>
      </c>
      <c r="S35" s="16" t="str">
        <f t="shared" si="7"/>
        <v/>
      </c>
      <c r="T35" s="16" t="str">
        <f t="shared" si="8"/>
        <v/>
      </c>
      <c r="U35" s="16" t="str">
        <f t="shared" si="9"/>
        <v/>
      </c>
    </row>
    <row r="36" spans="3:21" ht="14.45" x14ac:dyDescent="0.35"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5" t="e">
        <f t="shared" si="4"/>
        <v>#VALUE!</v>
      </c>
      <c r="K36" s="15" t="str">
        <f t="shared" si="5"/>
        <v/>
      </c>
      <c r="M36" s="16">
        <v>33</v>
      </c>
      <c r="N36" s="16">
        <f t="shared" si="6"/>
        <v>0</v>
      </c>
      <c r="O36" s="16">
        <f t="shared" si="0"/>
        <v>0</v>
      </c>
      <c r="S36" s="16" t="str">
        <f t="shared" si="7"/>
        <v/>
      </c>
      <c r="T36" s="16" t="str">
        <f t="shared" si="8"/>
        <v/>
      </c>
      <c r="U36" s="16" t="str">
        <f t="shared" si="9"/>
        <v/>
      </c>
    </row>
    <row r="37" spans="3:21" ht="14.45" x14ac:dyDescent="0.35">
      <c r="C37" s="56"/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5" t="e">
        <f t="shared" si="4"/>
        <v>#VALUE!</v>
      </c>
      <c r="K37" s="15" t="str">
        <f t="shared" si="5"/>
        <v/>
      </c>
      <c r="M37" s="16">
        <v>34</v>
      </c>
      <c r="N37" s="16">
        <f t="shared" si="6"/>
        <v>0</v>
      </c>
      <c r="O37" s="16">
        <f t="shared" si="0"/>
        <v>0</v>
      </c>
      <c r="S37" s="16" t="str">
        <f t="shared" si="7"/>
        <v/>
      </c>
      <c r="T37" s="16" t="str">
        <f t="shared" si="8"/>
        <v/>
      </c>
      <c r="U37" s="16" t="str">
        <f t="shared" si="9"/>
        <v/>
      </c>
    </row>
    <row r="38" spans="3:21" ht="14.45" x14ac:dyDescent="0.35"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5" t="e">
        <f t="shared" si="4"/>
        <v>#VALUE!</v>
      </c>
      <c r="K38" s="15" t="str">
        <f t="shared" si="5"/>
        <v/>
      </c>
      <c r="M38" s="16">
        <v>35</v>
      </c>
      <c r="N38" s="16">
        <f t="shared" si="6"/>
        <v>0</v>
      </c>
      <c r="O38" s="16">
        <f t="shared" si="0"/>
        <v>0</v>
      </c>
      <c r="S38" s="16" t="str">
        <f t="shared" si="7"/>
        <v/>
      </c>
      <c r="T38" s="16" t="str">
        <f t="shared" si="8"/>
        <v/>
      </c>
      <c r="U38" s="16" t="str">
        <f t="shared" si="9"/>
        <v/>
      </c>
    </row>
    <row r="39" spans="3:21" x14ac:dyDescent="0.25"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5" t="e">
        <f t="shared" si="4"/>
        <v>#VALUE!</v>
      </c>
      <c r="K39" s="15" t="str">
        <f t="shared" si="5"/>
        <v/>
      </c>
      <c r="M39" s="16">
        <v>36</v>
      </c>
      <c r="N39" s="16">
        <f t="shared" si="6"/>
        <v>0</v>
      </c>
      <c r="O39" s="16">
        <f t="shared" si="0"/>
        <v>0</v>
      </c>
      <c r="S39" s="16" t="str">
        <f t="shared" si="7"/>
        <v/>
      </c>
      <c r="T39" s="16" t="str">
        <f t="shared" si="8"/>
        <v/>
      </c>
      <c r="U39" s="16" t="str">
        <f t="shared" si="9"/>
        <v/>
      </c>
    </row>
    <row r="40" spans="3:21" x14ac:dyDescent="0.25"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5" t="e">
        <f t="shared" si="4"/>
        <v>#VALUE!</v>
      </c>
      <c r="K40" s="15" t="str">
        <f t="shared" si="5"/>
        <v/>
      </c>
      <c r="M40" s="16">
        <v>37</v>
      </c>
      <c r="N40" s="16">
        <f t="shared" si="6"/>
        <v>0</v>
      </c>
      <c r="O40" s="16">
        <f t="shared" si="0"/>
        <v>0</v>
      </c>
      <c r="S40" s="16" t="str">
        <f t="shared" si="7"/>
        <v/>
      </c>
      <c r="T40" s="16" t="str">
        <f t="shared" si="8"/>
        <v/>
      </c>
      <c r="U40" s="16" t="str">
        <f t="shared" si="9"/>
        <v/>
      </c>
    </row>
    <row r="41" spans="3:21" x14ac:dyDescent="0.25"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5" t="e">
        <f t="shared" si="4"/>
        <v>#VALUE!</v>
      </c>
      <c r="K41" s="15" t="str">
        <f t="shared" si="5"/>
        <v/>
      </c>
      <c r="M41" s="16">
        <v>38</v>
      </c>
      <c r="N41" s="16">
        <f t="shared" si="6"/>
        <v>0</v>
      </c>
      <c r="O41" s="16">
        <f t="shared" si="0"/>
        <v>0</v>
      </c>
      <c r="S41" s="16" t="str">
        <f t="shared" si="7"/>
        <v/>
      </c>
      <c r="T41" s="16" t="str">
        <f t="shared" si="8"/>
        <v/>
      </c>
      <c r="U41" s="16" t="str">
        <f t="shared" si="9"/>
        <v/>
      </c>
    </row>
    <row r="42" spans="3:21" x14ac:dyDescent="0.25"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5" t="e">
        <f t="shared" si="4"/>
        <v>#VALUE!</v>
      </c>
      <c r="K42" s="15" t="str">
        <f t="shared" si="5"/>
        <v/>
      </c>
      <c r="M42" s="16">
        <v>39</v>
      </c>
      <c r="N42" s="16">
        <f t="shared" si="6"/>
        <v>0</v>
      </c>
      <c r="O42" s="16">
        <f t="shared" si="0"/>
        <v>0</v>
      </c>
      <c r="S42" s="16" t="str">
        <f t="shared" si="7"/>
        <v/>
      </c>
      <c r="T42" s="16" t="str">
        <f t="shared" si="8"/>
        <v/>
      </c>
      <c r="U42" s="16" t="str">
        <f t="shared" si="9"/>
        <v/>
      </c>
    </row>
    <row r="43" spans="3:21" x14ac:dyDescent="0.25"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5" t="e">
        <f t="shared" si="4"/>
        <v>#VALUE!</v>
      </c>
      <c r="K43" s="15" t="str">
        <f t="shared" si="5"/>
        <v/>
      </c>
      <c r="M43" s="16">
        <v>40</v>
      </c>
      <c r="N43" s="16">
        <f t="shared" si="6"/>
        <v>0</v>
      </c>
      <c r="O43" s="16">
        <f t="shared" si="0"/>
        <v>0</v>
      </c>
      <c r="S43" s="16" t="str">
        <f t="shared" si="7"/>
        <v/>
      </c>
      <c r="T43" s="16" t="str">
        <f t="shared" si="8"/>
        <v/>
      </c>
      <c r="U43" s="16" t="str">
        <f t="shared" si="9"/>
        <v/>
      </c>
    </row>
    <row r="44" spans="3:21" x14ac:dyDescent="0.25"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5" t="e">
        <f t="shared" si="4"/>
        <v>#VALUE!</v>
      </c>
      <c r="K44" s="15" t="str">
        <f t="shared" si="5"/>
        <v/>
      </c>
      <c r="M44" s="16">
        <v>41</v>
      </c>
      <c r="N44" s="16">
        <f t="shared" si="6"/>
        <v>0</v>
      </c>
      <c r="O44" s="16">
        <f t="shared" si="0"/>
        <v>0</v>
      </c>
      <c r="S44" s="16" t="str">
        <f t="shared" si="7"/>
        <v/>
      </c>
      <c r="T44" s="16" t="str">
        <f t="shared" si="8"/>
        <v/>
      </c>
      <c r="U44" s="16" t="str">
        <f t="shared" si="9"/>
        <v/>
      </c>
    </row>
    <row r="45" spans="3:21" x14ac:dyDescent="0.25"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5" t="e">
        <f t="shared" si="4"/>
        <v>#VALUE!</v>
      </c>
      <c r="K45" s="15" t="str">
        <f t="shared" si="5"/>
        <v/>
      </c>
      <c r="M45" s="16">
        <v>42</v>
      </c>
      <c r="N45" s="16">
        <f t="shared" si="6"/>
        <v>0</v>
      </c>
      <c r="O45" s="16">
        <f t="shared" si="0"/>
        <v>0</v>
      </c>
      <c r="S45" s="16" t="str">
        <f t="shared" si="7"/>
        <v/>
      </c>
      <c r="T45" s="16" t="str">
        <f t="shared" si="8"/>
        <v/>
      </c>
      <c r="U45" s="16" t="str">
        <f t="shared" si="9"/>
        <v/>
      </c>
    </row>
    <row r="46" spans="3:21" x14ac:dyDescent="0.25">
      <c r="G46" s="14" t="str">
        <f t="shared" si="1"/>
        <v/>
      </c>
      <c r="H46" s="14" t="str">
        <f t="shared" si="2"/>
        <v/>
      </c>
      <c r="I46" s="14" t="str">
        <f t="shared" si="3"/>
        <v/>
      </c>
      <c r="J46" s="15" t="e">
        <f t="shared" si="4"/>
        <v>#VALUE!</v>
      </c>
      <c r="K46" s="15" t="str">
        <f t="shared" si="5"/>
        <v/>
      </c>
      <c r="M46" s="16">
        <v>43</v>
      </c>
      <c r="N46" s="16">
        <f t="shared" si="6"/>
        <v>0</v>
      </c>
      <c r="O46" s="16">
        <f t="shared" si="0"/>
        <v>0</v>
      </c>
      <c r="S46" s="16" t="str">
        <f t="shared" si="7"/>
        <v/>
      </c>
      <c r="T46" s="16" t="str">
        <f t="shared" si="8"/>
        <v/>
      </c>
      <c r="U46" s="16" t="str">
        <f t="shared" si="9"/>
        <v/>
      </c>
    </row>
    <row r="47" spans="3:21" x14ac:dyDescent="0.25">
      <c r="G47" s="14" t="str">
        <f t="shared" si="1"/>
        <v/>
      </c>
      <c r="H47" s="14" t="str">
        <f t="shared" si="2"/>
        <v/>
      </c>
      <c r="I47" s="14" t="str">
        <f t="shared" si="3"/>
        <v/>
      </c>
      <c r="J47" s="15" t="e">
        <f t="shared" si="4"/>
        <v>#VALUE!</v>
      </c>
      <c r="K47" s="15" t="str">
        <f t="shared" si="5"/>
        <v/>
      </c>
      <c r="M47" s="16">
        <v>44</v>
      </c>
      <c r="N47" s="16">
        <f t="shared" si="6"/>
        <v>0</v>
      </c>
      <c r="O47" s="16">
        <f t="shared" si="0"/>
        <v>0</v>
      </c>
      <c r="S47" s="16" t="str">
        <f t="shared" si="7"/>
        <v/>
      </c>
      <c r="T47" s="16" t="str">
        <f t="shared" si="8"/>
        <v/>
      </c>
      <c r="U47" s="16" t="str">
        <f t="shared" si="9"/>
        <v/>
      </c>
    </row>
    <row r="48" spans="3:21" x14ac:dyDescent="0.25">
      <c r="G48" s="14" t="str">
        <f t="shared" si="1"/>
        <v/>
      </c>
      <c r="H48" s="14" t="str">
        <f t="shared" si="2"/>
        <v/>
      </c>
      <c r="I48" s="14" t="str">
        <f t="shared" si="3"/>
        <v/>
      </c>
      <c r="J48" s="15" t="e">
        <f t="shared" si="4"/>
        <v>#VALUE!</v>
      </c>
      <c r="K48" s="15" t="str">
        <f t="shared" si="5"/>
        <v/>
      </c>
      <c r="M48" s="16">
        <v>45</v>
      </c>
      <c r="N48" s="16">
        <f t="shared" si="6"/>
        <v>0</v>
      </c>
      <c r="O48" s="16">
        <f t="shared" si="0"/>
        <v>0</v>
      </c>
      <c r="S48" s="16" t="str">
        <f t="shared" si="7"/>
        <v/>
      </c>
      <c r="T48" s="16" t="str">
        <f t="shared" si="8"/>
        <v/>
      </c>
      <c r="U48" s="16" t="str">
        <f t="shared" si="9"/>
        <v/>
      </c>
    </row>
    <row r="49" spans="7:21" x14ac:dyDescent="0.25">
      <c r="G49" s="14" t="str">
        <f t="shared" si="1"/>
        <v/>
      </c>
      <c r="H49" s="14" t="str">
        <f t="shared" si="2"/>
        <v/>
      </c>
      <c r="I49" s="14" t="str">
        <f t="shared" si="3"/>
        <v/>
      </c>
      <c r="J49" s="15" t="e">
        <f t="shared" si="4"/>
        <v>#VALUE!</v>
      </c>
      <c r="K49" s="15" t="str">
        <f t="shared" si="5"/>
        <v/>
      </c>
      <c r="M49" s="16">
        <v>46</v>
      </c>
      <c r="N49" s="16">
        <f t="shared" si="6"/>
        <v>0</v>
      </c>
      <c r="O49" s="16">
        <f t="shared" si="0"/>
        <v>0</v>
      </c>
      <c r="S49" s="16" t="str">
        <f t="shared" si="7"/>
        <v/>
      </c>
      <c r="T49" s="16" t="str">
        <f t="shared" si="8"/>
        <v/>
      </c>
      <c r="U49" s="16" t="str">
        <f t="shared" si="9"/>
        <v/>
      </c>
    </row>
    <row r="50" spans="7:21" x14ac:dyDescent="0.25">
      <c r="G50" s="14" t="str">
        <f t="shared" si="1"/>
        <v/>
      </c>
      <c r="H50" s="14" t="str">
        <f t="shared" si="2"/>
        <v/>
      </c>
      <c r="I50" s="14" t="str">
        <f t="shared" si="3"/>
        <v/>
      </c>
      <c r="J50" s="15" t="e">
        <f t="shared" si="4"/>
        <v>#VALUE!</v>
      </c>
      <c r="K50" s="15" t="str">
        <f t="shared" si="5"/>
        <v/>
      </c>
      <c r="M50" s="16">
        <v>47</v>
      </c>
      <c r="N50" s="16">
        <f t="shared" si="6"/>
        <v>0</v>
      </c>
      <c r="O50" s="16">
        <f t="shared" si="0"/>
        <v>0</v>
      </c>
      <c r="S50" s="16" t="str">
        <f t="shared" si="7"/>
        <v/>
      </c>
      <c r="T50" s="16" t="str">
        <f t="shared" si="8"/>
        <v/>
      </c>
      <c r="U50" s="16" t="str">
        <f t="shared" si="9"/>
        <v/>
      </c>
    </row>
    <row r="51" spans="7:21" x14ac:dyDescent="0.25">
      <c r="G51" s="14" t="str">
        <f t="shared" si="1"/>
        <v/>
      </c>
      <c r="H51" s="14" t="str">
        <f t="shared" si="2"/>
        <v/>
      </c>
      <c r="I51" s="14" t="str">
        <f t="shared" si="3"/>
        <v/>
      </c>
      <c r="J51" s="15" t="e">
        <f t="shared" si="4"/>
        <v>#VALUE!</v>
      </c>
      <c r="K51" s="15" t="str">
        <f t="shared" si="5"/>
        <v/>
      </c>
      <c r="M51" s="16">
        <v>48</v>
      </c>
      <c r="N51" s="16">
        <f t="shared" si="6"/>
        <v>0</v>
      </c>
      <c r="O51" s="16">
        <f t="shared" si="0"/>
        <v>0</v>
      </c>
      <c r="S51" s="16" t="str">
        <f t="shared" si="7"/>
        <v/>
      </c>
      <c r="T51" s="16" t="str">
        <f t="shared" si="8"/>
        <v/>
      </c>
      <c r="U51" s="16" t="str">
        <f t="shared" si="9"/>
        <v/>
      </c>
    </row>
    <row r="52" spans="7:21" x14ac:dyDescent="0.25">
      <c r="G52" s="14" t="str">
        <f t="shared" si="1"/>
        <v/>
      </c>
      <c r="H52" s="14" t="str">
        <f t="shared" si="2"/>
        <v/>
      </c>
      <c r="I52" s="14" t="str">
        <f t="shared" si="3"/>
        <v/>
      </c>
      <c r="J52" s="15" t="e">
        <f t="shared" si="4"/>
        <v>#VALUE!</v>
      </c>
      <c r="K52" s="15" t="str">
        <f t="shared" si="5"/>
        <v/>
      </c>
      <c r="M52" s="16">
        <v>49</v>
      </c>
      <c r="N52" s="16">
        <f t="shared" si="6"/>
        <v>0</v>
      </c>
      <c r="O52" s="16">
        <f t="shared" si="0"/>
        <v>0</v>
      </c>
      <c r="S52" s="16" t="str">
        <f t="shared" si="7"/>
        <v/>
      </c>
      <c r="T52" s="16" t="str">
        <f t="shared" si="8"/>
        <v/>
      </c>
      <c r="U52" s="16" t="str">
        <f t="shared" si="9"/>
        <v/>
      </c>
    </row>
    <row r="53" spans="7:21" x14ac:dyDescent="0.25">
      <c r="G53" s="14" t="str">
        <f t="shared" si="1"/>
        <v/>
      </c>
      <c r="H53" s="14" t="str">
        <f t="shared" si="2"/>
        <v/>
      </c>
      <c r="I53" s="14" t="str">
        <f t="shared" si="3"/>
        <v/>
      </c>
      <c r="J53" s="15" t="e">
        <f t="shared" si="4"/>
        <v>#VALUE!</v>
      </c>
      <c r="K53" s="15" t="str">
        <f t="shared" si="5"/>
        <v/>
      </c>
      <c r="M53" s="16">
        <v>50</v>
      </c>
      <c r="N53" s="16">
        <f t="shared" si="6"/>
        <v>0</v>
      </c>
      <c r="O53" s="16">
        <f t="shared" si="0"/>
        <v>0</v>
      </c>
      <c r="S53" s="16" t="str">
        <f t="shared" si="7"/>
        <v/>
      </c>
      <c r="T53" s="16" t="str">
        <f t="shared" si="8"/>
        <v/>
      </c>
      <c r="U53" s="16" t="str">
        <f t="shared" si="9"/>
        <v/>
      </c>
    </row>
    <row r="54" spans="7:21" x14ac:dyDescent="0.25">
      <c r="G54" s="14" t="str">
        <f t="shared" si="1"/>
        <v/>
      </c>
      <c r="H54" s="14" t="str">
        <f t="shared" si="2"/>
        <v/>
      </c>
      <c r="I54" s="14" t="str">
        <f t="shared" si="3"/>
        <v/>
      </c>
      <c r="J54" s="15" t="e">
        <f t="shared" si="4"/>
        <v>#VALUE!</v>
      </c>
      <c r="K54" s="15" t="str">
        <f t="shared" si="5"/>
        <v/>
      </c>
      <c r="M54" s="16">
        <v>51</v>
      </c>
      <c r="N54" s="16">
        <f t="shared" si="6"/>
        <v>0</v>
      </c>
      <c r="O54" s="16">
        <f t="shared" si="0"/>
        <v>0</v>
      </c>
      <c r="S54" s="16" t="str">
        <f t="shared" si="7"/>
        <v/>
      </c>
      <c r="T54" s="16" t="str">
        <f t="shared" si="8"/>
        <v/>
      </c>
      <c r="U54" s="16" t="str">
        <f t="shared" si="9"/>
        <v/>
      </c>
    </row>
    <row r="55" spans="7:21" x14ac:dyDescent="0.25">
      <c r="G55" s="14" t="str">
        <f t="shared" si="1"/>
        <v/>
      </c>
      <c r="H55" s="14" t="str">
        <f t="shared" si="2"/>
        <v/>
      </c>
      <c r="I55" s="14" t="str">
        <f t="shared" si="3"/>
        <v/>
      </c>
      <c r="J55" s="15" t="e">
        <f t="shared" si="4"/>
        <v>#VALUE!</v>
      </c>
      <c r="K55" s="15" t="str">
        <f t="shared" si="5"/>
        <v/>
      </c>
      <c r="M55" s="16">
        <v>52</v>
      </c>
      <c r="N55" s="16">
        <f t="shared" si="6"/>
        <v>0</v>
      </c>
      <c r="O55" s="16">
        <f t="shared" si="0"/>
        <v>0</v>
      </c>
      <c r="S55" s="16" t="str">
        <f t="shared" si="7"/>
        <v/>
      </c>
      <c r="T55" s="16" t="str">
        <f t="shared" si="8"/>
        <v/>
      </c>
      <c r="U55" s="16" t="str">
        <f t="shared" si="9"/>
        <v/>
      </c>
    </row>
    <row r="56" spans="7:21" x14ac:dyDescent="0.25">
      <c r="G56" s="14" t="str">
        <f t="shared" si="1"/>
        <v/>
      </c>
      <c r="H56" s="14" t="str">
        <f t="shared" si="2"/>
        <v/>
      </c>
      <c r="I56" s="14" t="str">
        <f t="shared" si="3"/>
        <v/>
      </c>
      <c r="J56" s="15" t="e">
        <f t="shared" si="4"/>
        <v>#VALUE!</v>
      </c>
      <c r="K56" s="15" t="str">
        <f t="shared" si="5"/>
        <v/>
      </c>
      <c r="M56" s="16">
        <v>53</v>
      </c>
      <c r="N56" s="16">
        <f t="shared" si="6"/>
        <v>0</v>
      </c>
      <c r="O56" s="16">
        <f t="shared" si="0"/>
        <v>0</v>
      </c>
      <c r="S56" s="16" t="str">
        <f t="shared" si="7"/>
        <v/>
      </c>
      <c r="T56" s="16" t="str">
        <f t="shared" si="8"/>
        <v/>
      </c>
      <c r="U56" s="16" t="str">
        <f t="shared" si="9"/>
        <v/>
      </c>
    </row>
    <row r="57" spans="7:21" x14ac:dyDescent="0.25">
      <c r="G57" s="14" t="str">
        <f t="shared" si="1"/>
        <v/>
      </c>
      <c r="H57" s="14" t="str">
        <f t="shared" si="2"/>
        <v/>
      </c>
      <c r="I57" s="14" t="str">
        <f t="shared" si="3"/>
        <v/>
      </c>
      <c r="J57" s="15" t="e">
        <f t="shared" si="4"/>
        <v>#VALUE!</v>
      </c>
      <c r="K57" s="15" t="str">
        <f t="shared" si="5"/>
        <v/>
      </c>
      <c r="M57" s="16">
        <v>54</v>
      </c>
      <c r="N57" s="16">
        <f t="shared" si="6"/>
        <v>0</v>
      </c>
      <c r="O57" s="16">
        <f t="shared" si="0"/>
        <v>0</v>
      </c>
      <c r="S57" s="16" t="str">
        <f t="shared" si="7"/>
        <v/>
      </c>
      <c r="T57" s="16" t="str">
        <f t="shared" si="8"/>
        <v/>
      </c>
      <c r="U57" s="16" t="str">
        <f t="shared" si="9"/>
        <v/>
      </c>
    </row>
    <row r="58" spans="7:21" x14ac:dyDescent="0.25">
      <c r="G58" s="14" t="str">
        <f t="shared" si="1"/>
        <v/>
      </c>
      <c r="H58" s="14" t="str">
        <f t="shared" si="2"/>
        <v/>
      </c>
      <c r="I58" s="14" t="str">
        <f t="shared" si="3"/>
        <v/>
      </c>
      <c r="J58" s="15" t="e">
        <f t="shared" si="4"/>
        <v>#VALUE!</v>
      </c>
      <c r="K58" s="15" t="str">
        <f t="shared" si="5"/>
        <v/>
      </c>
      <c r="M58" s="16">
        <v>55</v>
      </c>
      <c r="N58" s="16">
        <f t="shared" si="6"/>
        <v>0</v>
      </c>
      <c r="O58" s="16">
        <f t="shared" si="0"/>
        <v>0</v>
      </c>
      <c r="S58" s="16" t="str">
        <f t="shared" si="7"/>
        <v/>
      </c>
      <c r="T58" s="16" t="str">
        <f t="shared" si="8"/>
        <v/>
      </c>
      <c r="U58" s="16" t="str">
        <f t="shared" si="9"/>
        <v/>
      </c>
    </row>
    <row r="59" spans="7:21" x14ac:dyDescent="0.25">
      <c r="G59" s="14" t="str">
        <f t="shared" si="1"/>
        <v/>
      </c>
      <c r="H59" s="14" t="str">
        <f t="shared" si="2"/>
        <v/>
      </c>
      <c r="I59" s="14" t="str">
        <f t="shared" si="3"/>
        <v/>
      </c>
      <c r="J59" s="15" t="e">
        <f t="shared" si="4"/>
        <v>#VALUE!</v>
      </c>
      <c r="K59" s="15" t="str">
        <f t="shared" si="5"/>
        <v/>
      </c>
      <c r="M59" s="16">
        <v>56</v>
      </c>
      <c r="N59" s="16">
        <f t="shared" si="6"/>
        <v>0</v>
      </c>
      <c r="O59" s="16">
        <f t="shared" si="0"/>
        <v>0</v>
      </c>
      <c r="S59" s="16" t="str">
        <f t="shared" si="7"/>
        <v/>
      </c>
      <c r="T59" s="16" t="str">
        <f t="shared" si="8"/>
        <v/>
      </c>
      <c r="U59" s="16" t="str">
        <f t="shared" si="9"/>
        <v/>
      </c>
    </row>
    <row r="60" spans="7:21" x14ac:dyDescent="0.25">
      <c r="G60" s="14" t="str">
        <f t="shared" si="1"/>
        <v/>
      </c>
      <c r="H60" s="14" t="str">
        <f t="shared" si="2"/>
        <v/>
      </c>
      <c r="I60" s="14" t="str">
        <f t="shared" si="3"/>
        <v/>
      </c>
      <c r="J60" s="15" t="e">
        <f t="shared" si="4"/>
        <v>#VALUE!</v>
      </c>
      <c r="K60" s="15" t="str">
        <f t="shared" si="5"/>
        <v/>
      </c>
      <c r="M60" s="16">
        <v>57</v>
      </c>
      <c r="N60" s="16">
        <f t="shared" si="6"/>
        <v>0</v>
      </c>
      <c r="O60" s="16">
        <f t="shared" si="0"/>
        <v>0</v>
      </c>
      <c r="S60" s="16" t="str">
        <f t="shared" si="7"/>
        <v/>
      </c>
      <c r="T60" s="16" t="str">
        <f t="shared" si="8"/>
        <v/>
      </c>
      <c r="U60" s="16" t="str">
        <f t="shared" si="9"/>
        <v/>
      </c>
    </row>
    <row r="61" spans="7:21" x14ac:dyDescent="0.25">
      <c r="G61" s="14" t="str">
        <f t="shared" si="1"/>
        <v/>
      </c>
      <c r="H61" s="14" t="str">
        <f t="shared" si="2"/>
        <v/>
      </c>
      <c r="I61" s="14" t="str">
        <f t="shared" si="3"/>
        <v/>
      </c>
      <c r="J61" s="15" t="e">
        <f t="shared" si="4"/>
        <v>#VALUE!</v>
      </c>
      <c r="K61" s="15" t="str">
        <f t="shared" si="5"/>
        <v/>
      </c>
      <c r="M61" s="16">
        <v>58</v>
      </c>
      <c r="N61" s="16">
        <f t="shared" si="6"/>
        <v>0</v>
      </c>
      <c r="O61" s="16">
        <f t="shared" si="0"/>
        <v>0</v>
      </c>
      <c r="S61" s="16" t="str">
        <f t="shared" si="7"/>
        <v/>
      </c>
      <c r="T61" s="16" t="str">
        <f t="shared" si="8"/>
        <v/>
      </c>
      <c r="U61" s="16" t="str">
        <f t="shared" si="9"/>
        <v/>
      </c>
    </row>
    <row r="62" spans="7:21" x14ac:dyDescent="0.25">
      <c r="G62" s="14" t="str">
        <f t="shared" si="1"/>
        <v/>
      </c>
      <c r="H62" s="14" t="str">
        <f t="shared" si="2"/>
        <v/>
      </c>
      <c r="I62" s="14" t="str">
        <f t="shared" si="3"/>
        <v/>
      </c>
      <c r="J62" s="15" t="e">
        <f t="shared" si="4"/>
        <v>#VALUE!</v>
      </c>
      <c r="K62" s="15" t="str">
        <f t="shared" si="5"/>
        <v/>
      </c>
      <c r="M62" s="16">
        <v>59</v>
      </c>
      <c r="N62" s="16">
        <f t="shared" si="6"/>
        <v>0</v>
      </c>
      <c r="O62" s="16">
        <f t="shared" si="0"/>
        <v>0</v>
      </c>
      <c r="S62" s="16" t="str">
        <f t="shared" si="7"/>
        <v/>
      </c>
      <c r="T62" s="16" t="str">
        <f t="shared" si="8"/>
        <v/>
      </c>
      <c r="U62" s="16" t="str">
        <f t="shared" si="9"/>
        <v/>
      </c>
    </row>
    <row r="63" spans="7:21" x14ac:dyDescent="0.25">
      <c r="G63" s="14" t="str">
        <f t="shared" si="1"/>
        <v/>
      </c>
      <c r="H63" s="14" t="str">
        <f t="shared" si="2"/>
        <v/>
      </c>
      <c r="I63" s="14" t="str">
        <f t="shared" si="3"/>
        <v/>
      </c>
      <c r="J63" s="15" t="e">
        <f t="shared" si="4"/>
        <v>#VALUE!</v>
      </c>
      <c r="K63" s="15" t="str">
        <f t="shared" si="5"/>
        <v/>
      </c>
      <c r="M63" s="16">
        <v>60</v>
      </c>
      <c r="N63" s="16">
        <f>COUNTIF(J:J, "&gt;="&amp;M63)</f>
        <v>0</v>
      </c>
      <c r="O63" s="16">
        <f>COUNTIF(K:K, "&gt;="&amp;M63)</f>
        <v>0</v>
      </c>
      <c r="S63" s="16" t="str">
        <f t="shared" si="7"/>
        <v/>
      </c>
      <c r="T63" s="16" t="str">
        <f t="shared" si="8"/>
        <v/>
      </c>
      <c r="U63" s="16" t="str">
        <f t="shared" si="9"/>
        <v/>
      </c>
    </row>
    <row r="64" spans="7:21" x14ac:dyDescent="0.25">
      <c r="G64" s="14" t="str">
        <f t="shared" si="1"/>
        <v/>
      </c>
      <c r="H64" s="14" t="str">
        <f t="shared" si="2"/>
        <v/>
      </c>
      <c r="I64" s="14" t="str">
        <f t="shared" si="3"/>
        <v/>
      </c>
      <c r="J64" s="15" t="e">
        <f t="shared" si="4"/>
        <v>#VALUE!</v>
      </c>
      <c r="K64" s="15" t="str">
        <f t="shared" si="5"/>
        <v/>
      </c>
      <c r="S64" s="16" t="str">
        <f t="shared" si="7"/>
        <v/>
      </c>
      <c r="T64" s="16" t="str">
        <f t="shared" si="8"/>
        <v/>
      </c>
      <c r="U64" s="16" t="str">
        <f t="shared" si="9"/>
        <v/>
      </c>
    </row>
    <row r="65" spans="7:21" x14ac:dyDescent="0.25">
      <c r="G65" s="14" t="str">
        <f t="shared" si="1"/>
        <v/>
      </c>
      <c r="H65" s="14" t="str">
        <f t="shared" si="2"/>
        <v/>
      </c>
      <c r="I65" s="14" t="str">
        <f t="shared" si="3"/>
        <v/>
      </c>
      <c r="J65" s="15" t="e">
        <f t="shared" si="4"/>
        <v>#VALUE!</v>
      </c>
      <c r="K65" s="15" t="str">
        <f t="shared" si="5"/>
        <v/>
      </c>
      <c r="S65" s="16" t="str">
        <f t="shared" si="7"/>
        <v/>
      </c>
      <c r="T65" s="16" t="str">
        <f t="shared" si="8"/>
        <v/>
      </c>
      <c r="U65" s="16" t="str">
        <f t="shared" si="9"/>
        <v/>
      </c>
    </row>
    <row r="66" spans="7:21" x14ac:dyDescent="0.25">
      <c r="G66" s="14" t="str">
        <f t="shared" si="1"/>
        <v/>
      </c>
      <c r="H66" s="14" t="str">
        <f t="shared" si="2"/>
        <v/>
      </c>
      <c r="I66" s="14" t="str">
        <f t="shared" si="3"/>
        <v/>
      </c>
      <c r="J66" s="15" t="e">
        <f t="shared" si="4"/>
        <v>#VALUE!</v>
      </c>
      <c r="K66" s="15" t="str">
        <f t="shared" si="5"/>
        <v/>
      </c>
      <c r="S66" s="16" t="str">
        <f t="shared" si="7"/>
        <v/>
      </c>
      <c r="T66" s="16" t="str">
        <f t="shared" si="8"/>
        <v/>
      </c>
      <c r="U66" s="16" t="str">
        <f t="shared" si="9"/>
        <v/>
      </c>
    </row>
    <row r="67" spans="7:21" x14ac:dyDescent="0.25">
      <c r="G67" s="14" t="str">
        <f t="shared" si="1"/>
        <v/>
      </c>
      <c r="H67" s="14" t="str">
        <f t="shared" si="2"/>
        <v/>
      </c>
      <c r="I67" s="14" t="str">
        <f t="shared" si="3"/>
        <v/>
      </c>
      <c r="J67" s="15" t="e">
        <f t="shared" si="4"/>
        <v>#VALUE!</v>
      </c>
      <c r="K67" s="15" t="str">
        <f t="shared" si="5"/>
        <v/>
      </c>
      <c r="S67" s="16" t="str">
        <f t="shared" si="7"/>
        <v/>
      </c>
      <c r="T67" s="16" t="str">
        <f t="shared" si="8"/>
        <v/>
      </c>
      <c r="U67" s="16" t="str">
        <f t="shared" si="9"/>
        <v/>
      </c>
    </row>
    <row r="68" spans="7:21" x14ac:dyDescent="0.25">
      <c r="G68" s="14" t="str">
        <f t="shared" ref="G68:G131" si="10">IF(D68="", "", E68/D68)</f>
        <v/>
      </c>
      <c r="H68" s="14" t="str">
        <f t="shared" ref="H68:H131" si="11">IF(D68="", "", F68/D68)</f>
        <v/>
      </c>
      <c r="I68" s="14" t="str">
        <f t="shared" ref="I68:I131" si="12">IF(E68="", "", (G68+H68))</f>
        <v/>
      </c>
      <c r="J68" s="15" t="e">
        <f t="shared" ref="J68:J131" si="13">IF(F68=0, (ROUND(G68/100,0)), "")</f>
        <v>#VALUE!</v>
      </c>
      <c r="K68" s="15" t="str">
        <f t="shared" ref="K68:K131" si="14">IF(F68&lt;&gt;0, (ROUND(I68/100,0)), "")</f>
        <v/>
      </c>
      <c r="S68" s="16" t="str">
        <f t="shared" ref="S68:S131" si="15">IF(G68="", "", G68)</f>
        <v/>
      </c>
      <c r="T68" s="16" t="str">
        <f t="shared" ref="T68:T131" si="16">IF(H68=0, "", H68)</f>
        <v/>
      </c>
      <c r="U68" s="16" t="str">
        <f t="shared" ref="U68:U131" si="17">IF(I68="", "", I68)</f>
        <v/>
      </c>
    </row>
    <row r="69" spans="7:21" x14ac:dyDescent="0.25">
      <c r="G69" s="14" t="str">
        <f t="shared" si="10"/>
        <v/>
      </c>
      <c r="H69" s="14" t="str">
        <f t="shared" si="11"/>
        <v/>
      </c>
      <c r="I69" s="14" t="str">
        <f t="shared" si="12"/>
        <v/>
      </c>
      <c r="J69" s="15" t="e">
        <f t="shared" si="13"/>
        <v>#VALUE!</v>
      </c>
      <c r="K69" s="15" t="str">
        <f t="shared" si="14"/>
        <v/>
      </c>
      <c r="S69" s="16" t="str">
        <f t="shared" si="15"/>
        <v/>
      </c>
      <c r="T69" s="16" t="str">
        <f t="shared" si="16"/>
        <v/>
      </c>
      <c r="U69" s="16" t="str">
        <f t="shared" si="17"/>
        <v/>
      </c>
    </row>
    <row r="70" spans="7:21" x14ac:dyDescent="0.25">
      <c r="G70" s="14" t="str">
        <f t="shared" si="10"/>
        <v/>
      </c>
      <c r="H70" s="14" t="str">
        <f t="shared" si="11"/>
        <v/>
      </c>
      <c r="I70" s="14" t="str">
        <f t="shared" si="12"/>
        <v/>
      </c>
      <c r="J70" s="15" t="e">
        <f t="shared" si="13"/>
        <v>#VALUE!</v>
      </c>
      <c r="K70" s="15" t="str">
        <f t="shared" si="14"/>
        <v/>
      </c>
      <c r="S70" s="16" t="str">
        <f t="shared" si="15"/>
        <v/>
      </c>
      <c r="T70" s="16" t="str">
        <f t="shared" si="16"/>
        <v/>
      </c>
      <c r="U70" s="16" t="str">
        <f t="shared" si="17"/>
        <v/>
      </c>
    </row>
    <row r="71" spans="7:21" x14ac:dyDescent="0.25">
      <c r="G71" s="14" t="str">
        <f t="shared" si="10"/>
        <v/>
      </c>
      <c r="H71" s="14" t="str">
        <f t="shared" si="11"/>
        <v/>
      </c>
      <c r="I71" s="14" t="str">
        <f t="shared" si="12"/>
        <v/>
      </c>
      <c r="J71" s="15" t="e">
        <f t="shared" si="13"/>
        <v>#VALUE!</v>
      </c>
      <c r="K71" s="15" t="str">
        <f t="shared" si="14"/>
        <v/>
      </c>
      <c r="S71" s="16" t="str">
        <f t="shared" si="15"/>
        <v/>
      </c>
      <c r="T71" s="16" t="str">
        <f t="shared" si="16"/>
        <v/>
      </c>
      <c r="U71" s="16" t="str">
        <f t="shared" si="17"/>
        <v/>
      </c>
    </row>
    <row r="72" spans="7:21" x14ac:dyDescent="0.25">
      <c r="G72" s="14" t="str">
        <f t="shared" si="10"/>
        <v/>
      </c>
      <c r="H72" s="14" t="str">
        <f t="shared" si="11"/>
        <v/>
      </c>
      <c r="I72" s="14" t="str">
        <f t="shared" si="12"/>
        <v/>
      </c>
      <c r="J72" s="15" t="e">
        <f t="shared" si="13"/>
        <v>#VALUE!</v>
      </c>
      <c r="K72" s="15" t="str">
        <f t="shared" si="14"/>
        <v/>
      </c>
      <c r="S72" s="16" t="str">
        <f t="shared" si="15"/>
        <v/>
      </c>
      <c r="T72" s="16" t="str">
        <f t="shared" si="16"/>
        <v/>
      </c>
      <c r="U72" s="16" t="str">
        <f t="shared" si="17"/>
        <v/>
      </c>
    </row>
    <row r="73" spans="7:21" x14ac:dyDescent="0.25">
      <c r="G73" s="14" t="str">
        <f t="shared" si="10"/>
        <v/>
      </c>
      <c r="H73" s="14" t="str">
        <f t="shared" si="11"/>
        <v/>
      </c>
      <c r="I73" s="14" t="str">
        <f t="shared" si="12"/>
        <v/>
      </c>
      <c r="J73" s="15" t="e">
        <f t="shared" si="13"/>
        <v>#VALUE!</v>
      </c>
      <c r="K73" s="15" t="str">
        <f t="shared" si="14"/>
        <v/>
      </c>
      <c r="S73" s="16" t="str">
        <f t="shared" si="15"/>
        <v/>
      </c>
      <c r="T73" s="16" t="str">
        <f t="shared" si="16"/>
        <v/>
      </c>
      <c r="U73" s="16" t="str">
        <f t="shared" si="17"/>
        <v/>
      </c>
    </row>
    <row r="74" spans="7:21" x14ac:dyDescent="0.25">
      <c r="G74" s="14" t="str">
        <f t="shared" si="10"/>
        <v/>
      </c>
      <c r="H74" s="14" t="str">
        <f t="shared" si="11"/>
        <v/>
      </c>
      <c r="I74" s="14" t="str">
        <f t="shared" si="12"/>
        <v/>
      </c>
      <c r="J74" s="15" t="e">
        <f t="shared" si="13"/>
        <v>#VALUE!</v>
      </c>
      <c r="K74" s="15" t="str">
        <f t="shared" si="14"/>
        <v/>
      </c>
      <c r="S74" s="16" t="str">
        <f t="shared" si="15"/>
        <v/>
      </c>
      <c r="T74" s="16" t="str">
        <f t="shared" si="16"/>
        <v/>
      </c>
      <c r="U74" s="16" t="str">
        <f t="shared" si="17"/>
        <v/>
      </c>
    </row>
    <row r="75" spans="7:21" x14ac:dyDescent="0.25">
      <c r="G75" s="14" t="str">
        <f t="shared" si="10"/>
        <v/>
      </c>
      <c r="H75" s="14" t="str">
        <f t="shared" si="11"/>
        <v/>
      </c>
      <c r="I75" s="14" t="str">
        <f t="shared" si="12"/>
        <v/>
      </c>
      <c r="J75" s="15" t="e">
        <f t="shared" si="13"/>
        <v>#VALUE!</v>
      </c>
      <c r="K75" s="15" t="str">
        <f t="shared" si="14"/>
        <v/>
      </c>
      <c r="S75" s="16" t="str">
        <f t="shared" si="15"/>
        <v/>
      </c>
      <c r="T75" s="16" t="str">
        <f t="shared" si="16"/>
        <v/>
      </c>
      <c r="U75" s="16" t="str">
        <f t="shared" si="17"/>
        <v/>
      </c>
    </row>
    <row r="76" spans="7:21" x14ac:dyDescent="0.25">
      <c r="G76" s="14" t="str">
        <f t="shared" si="10"/>
        <v/>
      </c>
      <c r="H76" s="14" t="str">
        <f t="shared" si="11"/>
        <v/>
      </c>
      <c r="I76" s="14" t="str">
        <f t="shared" si="12"/>
        <v/>
      </c>
      <c r="J76" s="15" t="e">
        <f t="shared" si="13"/>
        <v>#VALUE!</v>
      </c>
      <c r="K76" s="15" t="str">
        <f t="shared" si="14"/>
        <v/>
      </c>
      <c r="S76" s="16" t="str">
        <f t="shared" si="15"/>
        <v/>
      </c>
      <c r="T76" s="16" t="str">
        <f t="shared" si="16"/>
        <v/>
      </c>
      <c r="U76" s="16" t="str">
        <f t="shared" si="17"/>
        <v/>
      </c>
    </row>
    <row r="77" spans="7:21" x14ac:dyDescent="0.25">
      <c r="G77" s="14" t="str">
        <f t="shared" si="10"/>
        <v/>
      </c>
      <c r="H77" s="14" t="str">
        <f t="shared" si="11"/>
        <v/>
      </c>
      <c r="I77" s="14" t="str">
        <f t="shared" si="12"/>
        <v/>
      </c>
      <c r="J77" s="15" t="e">
        <f t="shared" si="13"/>
        <v>#VALUE!</v>
      </c>
      <c r="K77" s="15" t="str">
        <f t="shared" si="14"/>
        <v/>
      </c>
      <c r="S77" s="16" t="str">
        <f t="shared" si="15"/>
        <v/>
      </c>
      <c r="T77" s="16" t="str">
        <f t="shared" si="16"/>
        <v/>
      </c>
      <c r="U77" s="16" t="str">
        <f t="shared" si="17"/>
        <v/>
      </c>
    </row>
    <row r="78" spans="7:21" x14ac:dyDescent="0.25">
      <c r="G78" s="14" t="str">
        <f t="shared" si="10"/>
        <v/>
      </c>
      <c r="H78" s="14" t="str">
        <f t="shared" si="11"/>
        <v/>
      </c>
      <c r="I78" s="14" t="str">
        <f t="shared" si="12"/>
        <v/>
      </c>
      <c r="J78" s="15" t="e">
        <f t="shared" si="13"/>
        <v>#VALUE!</v>
      </c>
      <c r="K78" s="15" t="str">
        <f t="shared" si="14"/>
        <v/>
      </c>
      <c r="S78" s="16" t="str">
        <f t="shared" si="15"/>
        <v/>
      </c>
      <c r="T78" s="16" t="str">
        <f t="shared" si="16"/>
        <v/>
      </c>
      <c r="U78" s="16" t="str">
        <f t="shared" si="17"/>
        <v/>
      </c>
    </row>
    <row r="79" spans="7:21" x14ac:dyDescent="0.25">
      <c r="G79" s="14" t="str">
        <f t="shared" si="10"/>
        <v/>
      </c>
      <c r="H79" s="14" t="str">
        <f t="shared" si="11"/>
        <v/>
      </c>
      <c r="I79" s="14" t="str">
        <f t="shared" si="12"/>
        <v/>
      </c>
      <c r="J79" s="15" t="e">
        <f t="shared" si="13"/>
        <v>#VALUE!</v>
      </c>
      <c r="K79" s="15" t="str">
        <f t="shared" si="14"/>
        <v/>
      </c>
      <c r="S79" s="16" t="str">
        <f t="shared" si="15"/>
        <v/>
      </c>
      <c r="T79" s="16" t="str">
        <f t="shared" si="16"/>
        <v/>
      </c>
      <c r="U79" s="16" t="str">
        <f t="shared" si="17"/>
        <v/>
      </c>
    </row>
    <row r="80" spans="7:21" x14ac:dyDescent="0.25">
      <c r="G80" s="14" t="str">
        <f t="shared" si="10"/>
        <v/>
      </c>
      <c r="H80" s="14" t="str">
        <f t="shared" si="11"/>
        <v/>
      </c>
      <c r="I80" s="14" t="str">
        <f t="shared" si="12"/>
        <v/>
      </c>
      <c r="J80" s="15" t="e">
        <f t="shared" si="13"/>
        <v>#VALUE!</v>
      </c>
      <c r="K80" s="15" t="str">
        <f t="shared" si="14"/>
        <v/>
      </c>
      <c r="S80" s="16" t="str">
        <f t="shared" si="15"/>
        <v/>
      </c>
      <c r="T80" s="16" t="str">
        <f t="shared" si="16"/>
        <v/>
      </c>
      <c r="U80" s="16" t="str">
        <f t="shared" si="17"/>
        <v/>
      </c>
    </row>
    <row r="81" spans="7:21" x14ac:dyDescent="0.25">
      <c r="G81" s="14" t="str">
        <f t="shared" si="10"/>
        <v/>
      </c>
      <c r="H81" s="14" t="str">
        <f t="shared" si="11"/>
        <v/>
      </c>
      <c r="I81" s="14" t="str">
        <f t="shared" si="12"/>
        <v/>
      </c>
      <c r="J81" s="15" t="e">
        <f t="shared" si="13"/>
        <v>#VALUE!</v>
      </c>
      <c r="K81" s="15" t="str">
        <f t="shared" si="14"/>
        <v/>
      </c>
      <c r="S81" s="16" t="str">
        <f t="shared" si="15"/>
        <v/>
      </c>
      <c r="T81" s="16" t="str">
        <f t="shared" si="16"/>
        <v/>
      </c>
      <c r="U81" s="16" t="str">
        <f t="shared" si="17"/>
        <v/>
      </c>
    </row>
    <row r="82" spans="7:21" x14ac:dyDescent="0.25">
      <c r="G82" s="14" t="str">
        <f t="shared" si="10"/>
        <v/>
      </c>
      <c r="H82" s="14" t="str">
        <f t="shared" si="11"/>
        <v/>
      </c>
      <c r="I82" s="14" t="str">
        <f t="shared" si="12"/>
        <v/>
      </c>
      <c r="J82" s="15" t="e">
        <f t="shared" si="13"/>
        <v>#VALUE!</v>
      </c>
      <c r="K82" s="15" t="str">
        <f t="shared" si="14"/>
        <v/>
      </c>
      <c r="S82" s="16" t="str">
        <f t="shared" si="15"/>
        <v/>
      </c>
      <c r="T82" s="16" t="str">
        <f t="shared" si="16"/>
        <v/>
      </c>
      <c r="U82" s="16" t="str">
        <f t="shared" si="17"/>
        <v/>
      </c>
    </row>
    <row r="83" spans="7:21" x14ac:dyDescent="0.25">
      <c r="G83" s="14" t="str">
        <f t="shared" si="10"/>
        <v/>
      </c>
      <c r="H83" s="14" t="str">
        <f t="shared" si="11"/>
        <v/>
      </c>
      <c r="I83" s="14" t="str">
        <f t="shared" si="12"/>
        <v/>
      </c>
      <c r="J83" s="15" t="e">
        <f t="shared" si="13"/>
        <v>#VALUE!</v>
      </c>
      <c r="K83" s="15" t="str">
        <f t="shared" si="14"/>
        <v/>
      </c>
      <c r="S83" s="16" t="str">
        <f t="shared" si="15"/>
        <v/>
      </c>
      <c r="T83" s="16" t="str">
        <f t="shared" si="16"/>
        <v/>
      </c>
      <c r="U83" s="16" t="str">
        <f t="shared" si="17"/>
        <v/>
      </c>
    </row>
    <row r="84" spans="7:21" x14ac:dyDescent="0.25">
      <c r="G84" s="14" t="str">
        <f t="shared" si="10"/>
        <v/>
      </c>
      <c r="H84" s="14" t="str">
        <f t="shared" si="11"/>
        <v/>
      </c>
      <c r="I84" s="14" t="str">
        <f t="shared" si="12"/>
        <v/>
      </c>
      <c r="J84" s="15" t="e">
        <f t="shared" si="13"/>
        <v>#VALUE!</v>
      </c>
      <c r="K84" s="15" t="str">
        <f t="shared" si="14"/>
        <v/>
      </c>
      <c r="S84" s="16" t="str">
        <f t="shared" si="15"/>
        <v/>
      </c>
      <c r="T84" s="16" t="str">
        <f t="shared" si="16"/>
        <v/>
      </c>
      <c r="U84" s="16" t="str">
        <f t="shared" si="17"/>
        <v/>
      </c>
    </row>
    <row r="85" spans="7:21" x14ac:dyDescent="0.25">
      <c r="G85" s="14" t="str">
        <f t="shared" si="10"/>
        <v/>
      </c>
      <c r="H85" s="14" t="str">
        <f t="shared" si="11"/>
        <v/>
      </c>
      <c r="I85" s="14" t="str">
        <f t="shared" si="12"/>
        <v/>
      </c>
      <c r="J85" s="15" t="e">
        <f t="shared" si="13"/>
        <v>#VALUE!</v>
      </c>
      <c r="K85" s="15" t="str">
        <f t="shared" si="14"/>
        <v/>
      </c>
      <c r="S85" s="16" t="str">
        <f t="shared" si="15"/>
        <v/>
      </c>
      <c r="T85" s="16" t="str">
        <f t="shared" si="16"/>
        <v/>
      </c>
      <c r="U85" s="16" t="str">
        <f t="shared" si="17"/>
        <v/>
      </c>
    </row>
    <row r="86" spans="7:21" x14ac:dyDescent="0.25">
      <c r="G86" s="14" t="str">
        <f t="shared" si="10"/>
        <v/>
      </c>
      <c r="H86" s="14" t="str">
        <f t="shared" si="11"/>
        <v/>
      </c>
      <c r="I86" s="14" t="str">
        <f t="shared" si="12"/>
        <v/>
      </c>
      <c r="J86" s="15" t="e">
        <f t="shared" si="13"/>
        <v>#VALUE!</v>
      </c>
      <c r="K86" s="15" t="str">
        <f t="shared" si="14"/>
        <v/>
      </c>
      <c r="S86" s="16" t="str">
        <f t="shared" si="15"/>
        <v/>
      </c>
      <c r="T86" s="16" t="str">
        <f t="shared" si="16"/>
        <v/>
      </c>
      <c r="U86" s="16" t="str">
        <f t="shared" si="17"/>
        <v/>
      </c>
    </row>
    <row r="87" spans="7:21" x14ac:dyDescent="0.25">
      <c r="G87" s="14" t="str">
        <f t="shared" si="10"/>
        <v/>
      </c>
      <c r="H87" s="14" t="str">
        <f t="shared" si="11"/>
        <v/>
      </c>
      <c r="I87" s="14" t="str">
        <f t="shared" si="12"/>
        <v/>
      </c>
      <c r="J87" s="15" t="e">
        <f t="shared" si="13"/>
        <v>#VALUE!</v>
      </c>
      <c r="K87" s="15" t="str">
        <f t="shared" si="14"/>
        <v/>
      </c>
      <c r="S87" s="16" t="str">
        <f t="shared" si="15"/>
        <v/>
      </c>
      <c r="T87" s="16" t="str">
        <f t="shared" si="16"/>
        <v/>
      </c>
      <c r="U87" s="16" t="str">
        <f t="shared" si="17"/>
        <v/>
      </c>
    </row>
    <row r="88" spans="7:21" x14ac:dyDescent="0.25">
      <c r="G88" s="14" t="str">
        <f t="shared" si="10"/>
        <v/>
      </c>
      <c r="H88" s="14" t="str">
        <f t="shared" si="11"/>
        <v/>
      </c>
      <c r="I88" s="14" t="str">
        <f t="shared" si="12"/>
        <v/>
      </c>
      <c r="J88" s="15" t="e">
        <f t="shared" si="13"/>
        <v>#VALUE!</v>
      </c>
      <c r="K88" s="15" t="str">
        <f t="shared" si="14"/>
        <v/>
      </c>
      <c r="S88" s="16" t="str">
        <f t="shared" si="15"/>
        <v/>
      </c>
      <c r="T88" s="16" t="str">
        <f t="shared" si="16"/>
        <v/>
      </c>
      <c r="U88" s="16" t="str">
        <f t="shared" si="17"/>
        <v/>
      </c>
    </row>
    <row r="89" spans="7:21" x14ac:dyDescent="0.25">
      <c r="G89" s="14" t="str">
        <f t="shared" si="10"/>
        <v/>
      </c>
      <c r="H89" s="14" t="str">
        <f t="shared" si="11"/>
        <v/>
      </c>
      <c r="I89" s="14" t="str">
        <f t="shared" si="12"/>
        <v/>
      </c>
      <c r="J89" s="15" t="e">
        <f t="shared" si="13"/>
        <v>#VALUE!</v>
      </c>
      <c r="K89" s="15" t="str">
        <f t="shared" si="14"/>
        <v/>
      </c>
      <c r="S89" s="16" t="str">
        <f t="shared" si="15"/>
        <v/>
      </c>
      <c r="T89" s="16" t="str">
        <f t="shared" si="16"/>
        <v/>
      </c>
      <c r="U89" s="16" t="str">
        <f t="shared" si="17"/>
        <v/>
      </c>
    </row>
    <row r="90" spans="7:21" x14ac:dyDescent="0.25">
      <c r="G90" s="14" t="str">
        <f t="shared" si="10"/>
        <v/>
      </c>
      <c r="H90" s="14" t="str">
        <f t="shared" si="11"/>
        <v/>
      </c>
      <c r="I90" s="14" t="str">
        <f t="shared" si="12"/>
        <v/>
      </c>
      <c r="J90" s="15" t="e">
        <f t="shared" si="13"/>
        <v>#VALUE!</v>
      </c>
      <c r="K90" s="15" t="str">
        <f t="shared" si="14"/>
        <v/>
      </c>
      <c r="S90" s="16" t="str">
        <f t="shared" si="15"/>
        <v/>
      </c>
      <c r="T90" s="16" t="str">
        <f t="shared" si="16"/>
        <v/>
      </c>
      <c r="U90" s="16" t="str">
        <f t="shared" si="17"/>
        <v/>
      </c>
    </row>
    <row r="91" spans="7:21" x14ac:dyDescent="0.25">
      <c r="G91" s="14" t="str">
        <f t="shared" si="10"/>
        <v/>
      </c>
      <c r="H91" s="14" t="str">
        <f t="shared" si="11"/>
        <v/>
      </c>
      <c r="I91" s="14" t="str">
        <f t="shared" si="12"/>
        <v/>
      </c>
      <c r="J91" s="15" t="e">
        <f t="shared" si="13"/>
        <v>#VALUE!</v>
      </c>
      <c r="K91" s="15" t="str">
        <f t="shared" si="14"/>
        <v/>
      </c>
      <c r="S91" s="16" t="str">
        <f t="shared" si="15"/>
        <v/>
      </c>
      <c r="T91" s="16" t="str">
        <f t="shared" si="16"/>
        <v/>
      </c>
      <c r="U91" s="16" t="str">
        <f t="shared" si="17"/>
        <v/>
      </c>
    </row>
    <row r="92" spans="7:21" x14ac:dyDescent="0.25">
      <c r="G92" s="14" t="str">
        <f t="shared" si="10"/>
        <v/>
      </c>
      <c r="H92" s="14" t="str">
        <f t="shared" si="11"/>
        <v/>
      </c>
      <c r="I92" s="14" t="str">
        <f t="shared" si="12"/>
        <v/>
      </c>
      <c r="J92" s="15" t="e">
        <f t="shared" si="13"/>
        <v>#VALUE!</v>
      </c>
      <c r="K92" s="15" t="str">
        <f t="shared" si="14"/>
        <v/>
      </c>
      <c r="S92" s="16" t="str">
        <f t="shared" si="15"/>
        <v/>
      </c>
      <c r="T92" s="16" t="str">
        <f t="shared" si="16"/>
        <v/>
      </c>
      <c r="U92" s="16" t="str">
        <f t="shared" si="17"/>
        <v/>
      </c>
    </row>
    <row r="93" spans="7:21" x14ac:dyDescent="0.25">
      <c r="G93" s="14" t="str">
        <f t="shared" si="10"/>
        <v/>
      </c>
      <c r="H93" s="14" t="str">
        <f t="shared" si="11"/>
        <v/>
      </c>
      <c r="I93" s="14" t="str">
        <f t="shared" si="12"/>
        <v/>
      </c>
      <c r="J93" s="15" t="e">
        <f t="shared" si="13"/>
        <v>#VALUE!</v>
      </c>
      <c r="K93" s="15" t="str">
        <f t="shared" si="14"/>
        <v/>
      </c>
      <c r="S93" s="16" t="str">
        <f t="shared" si="15"/>
        <v/>
      </c>
      <c r="T93" s="16" t="str">
        <f t="shared" si="16"/>
        <v/>
      </c>
      <c r="U93" s="16" t="str">
        <f t="shared" si="17"/>
        <v/>
      </c>
    </row>
    <row r="94" spans="7:21" x14ac:dyDescent="0.25">
      <c r="G94" s="14" t="str">
        <f t="shared" si="10"/>
        <v/>
      </c>
      <c r="H94" s="14" t="str">
        <f t="shared" si="11"/>
        <v/>
      </c>
      <c r="I94" s="14" t="str">
        <f t="shared" si="12"/>
        <v/>
      </c>
      <c r="J94" s="15" t="e">
        <f t="shared" si="13"/>
        <v>#VALUE!</v>
      </c>
      <c r="K94" s="15" t="str">
        <f t="shared" si="14"/>
        <v/>
      </c>
      <c r="S94" s="16" t="str">
        <f t="shared" si="15"/>
        <v/>
      </c>
      <c r="T94" s="16" t="str">
        <f t="shared" si="16"/>
        <v/>
      </c>
      <c r="U94" s="16" t="str">
        <f t="shared" si="17"/>
        <v/>
      </c>
    </row>
    <row r="95" spans="7:21" x14ac:dyDescent="0.25">
      <c r="G95" s="14" t="str">
        <f t="shared" si="10"/>
        <v/>
      </c>
      <c r="H95" s="14" t="str">
        <f t="shared" si="11"/>
        <v/>
      </c>
      <c r="I95" s="14" t="str">
        <f t="shared" si="12"/>
        <v/>
      </c>
      <c r="J95" s="15" t="e">
        <f t="shared" si="13"/>
        <v>#VALUE!</v>
      </c>
      <c r="K95" s="15" t="str">
        <f t="shared" si="14"/>
        <v/>
      </c>
      <c r="S95" s="16" t="str">
        <f t="shared" si="15"/>
        <v/>
      </c>
      <c r="T95" s="16" t="str">
        <f t="shared" si="16"/>
        <v/>
      </c>
      <c r="U95" s="16" t="str">
        <f t="shared" si="17"/>
        <v/>
      </c>
    </row>
    <row r="96" spans="7:21" x14ac:dyDescent="0.25">
      <c r="G96" s="14" t="str">
        <f t="shared" si="10"/>
        <v/>
      </c>
      <c r="H96" s="14" t="str">
        <f t="shared" si="11"/>
        <v/>
      </c>
      <c r="I96" s="14" t="str">
        <f t="shared" si="12"/>
        <v/>
      </c>
      <c r="J96" s="15" t="e">
        <f t="shared" si="13"/>
        <v>#VALUE!</v>
      </c>
      <c r="K96" s="15" t="str">
        <f t="shared" si="14"/>
        <v/>
      </c>
      <c r="S96" s="16" t="str">
        <f t="shared" si="15"/>
        <v/>
      </c>
      <c r="T96" s="16" t="str">
        <f t="shared" si="16"/>
        <v/>
      </c>
      <c r="U96" s="16" t="str">
        <f t="shared" si="17"/>
        <v/>
      </c>
    </row>
    <row r="97" spans="7:21" x14ac:dyDescent="0.25">
      <c r="G97" s="14" t="str">
        <f t="shared" si="10"/>
        <v/>
      </c>
      <c r="H97" s="14" t="str">
        <f t="shared" si="11"/>
        <v/>
      </c>
      <c r="I97" s="14" t="str">
        <f t="shared" si="12"/>
        <v/>
      </c>
      <c r="J97" s="15" t="e">
        <f t="shared" si="13"/>
        <v>#VALUE!</v>
      </c>
      <c r="K97" s="15" t="str">
        <f t="shared" si="14"/>
        <v/>
      </c>
      <c r="S97" s="16" t="str">
        <f t="shared" si="15"/>
        <v/>
      </c>
      <c r="T97" s="16" t="str">
        <f t="shared" si="16"/>
        <v/>
      </c>
      <c r="U97" s="16" t="str">
        <f t="shared" si="17"/>
        <v/>
      </c>
    </row>
    <row r="98" spans="7:21" x14ac:dyDescent="0.25">
      <c r="G98" s="14" t="str">
        <f t="shared" si="10"/>
        <v/>
      </c>
      <c r="H98" s="14" t="str">
        <f t="shared" si="11"/>
        <v/>
      </c>
      <c r="I98" s="14" t="str">
        <f t="shared" si="12"/>
        <v/>
      </c>
      <c r="J98" s="15" t="e">
        <f t="shared" si="13"/>
        <v>#VALUE!</v>
      </c>
      <c r="K98" s="15" t="str">
        <f t="shared" si="14"/>
        <v/>
      </c>
      <c r="S98" s="16" t="str">
        <f t="shared" si="15"/>
        <v/>
      </c>
      <c r="T98" s="16" t="str">
        <f t="shared" si="16"/>
        <v/>
      </c>
      <c r="U98" s="16" t="str">
        <f t="shared" si="17"/>
        <v/>
      </c>
    </row>
    <row r="99" spans="7:21" x14ac:dyDescent="0.25">
      <c r="G99" s="14" t="str">
        <f t="shared" si="10"/>
        <v/>
      </c>
      <c r="H99" s="14" t="str">
        <f t="shared" si="11"/>
        <v/>
      </c>
      <c r="I99" s="14" t="str">
        <f t="shared" si="12"/>
        <v/>
      </c>
      <c r="J99" s="15" t="e">
        <f t="shared" si="13"/>
        <v>#VALUE!</v>
      </c>
      <c r="K99" s="15" t="str">
        <f t="shared" si="14"/>
        <v/>
      </c>
      <c r="S99" s="16" t="str">
        <f t="shared" si="15"/>
        <v/>
      </c>
      <c r="T99" s="16" t="str">
        <f t="shared" si="16"/>
        <v/>
      </c>
      <c r="U99" s="16" t="str">
        <f t="shared" si="17"/>
        <v/>
      </c>
    </row>
    <row r="100" spans="7:21" x14ac:dyDescent="0.25">
      <c r="G100" s="14" t="str">
        <f t="shared" si="10"/>
        <v/>
      </c>
      <c r="H100" s="14" t="str">
        <f t="shared" si="11"/>
        <v/>
      </c>
      <c r="I100" s="14" t="str">
        <f t="shared" si="12"/>
        <v/>
      </c>
      <c r="J100" s="15" t="e">
        <f t="shared" si="13"/>
        <v>#VALUE!</v>
      </c>
      <c r="K100" s="15" t="str">
        <f t="shared" si="14"/>
        <v/>
      </c>
      <c r="S100" s="16" t="str">
        <f t="shared" si="15"/>
        <v/>
      </c>
      <c r="T100" s="16" t="str">
        <f t="shared" si="16"/>
        <v/>
      </c>
      <c r="U100" s="16" t="str">
        <f t="shared" si="17"/>
        <v/>
      </c>
    </row>
    <row r="101" spans="7:21" x14ac:dyDescent="0.25">
      <c r="G101" s="14" t="str">
        <f t="shared" si="10"/>
        <v/>
      </c>
      <c r="H101" s="14" t="str">
        <f t="shared" si="11"/>
        <v/>
      </c>
      <c r="I101" s="14" t="str">
        <f t="shared" si="12"/>
        <v/>
      </c>
      <c r="J101" s="15" t="e">
        <f t="shared" si="13"/>
        <v>#VALUE!</v>
      </c>
      <c r="K101" s="15" t="str">
        <f t="shared" si="14"/>
        <v/>
      </c>
      <c r="S101" s="16" t="str">
        <f t="shared" si="15"/>
        <v/>
      </c>
      <c r="T101" s="16" t="str">
        <f t="shared" si="16"/>
        <v/>
      </c>
      <c r="U101" s="16" t="str">
        <f t="shared" si="17"/>
        <v/>
      </c>
    </row>
    <row r="102" spans="7:21" x14ac:dyDescent="0.25">
      <c r="G102" s="14" t="str">
        <f t="shared" si="10"/>
        <v/>
      </c>
      <c r="H102" s="14" t="str">
        <f t="shared" si="11"/>
        <v/>
      </c>
      <c r="I102" s="14" t="str">
        <f t="shared" si="12"/>
        <v/>
      </c>
      <c r="J102" s="15" t="e">
        <f t="shared" si="13"/>
        <v>#VALUE!</v>
      </c>
      <c r="K102" s="15" t="str">
        <f t="shared" si="14"/>
        <v/>
      </c>
      <c r="S102" s="16" t="str">
        <f t="shared" si="15"/>
        <v/>
      </c>
      <c r="T102" s="16" t="str">
        <f t="shared" si="16"/>
        <v/>
      </c>
      <c r="U102" s="16" t="str">
        <f t="shared" si="17"/>
        <v/>
      </c>
    </row>
    <row r="103" spans="7:21" x14ac:dyDescent="0.25">
      <c r="G103" s="14" t="str">
        <f t="shared" si="10"/>
        <v/>
      </c>
      <c r="H103" s="14" t="str">
        <f t="shared" si="11"/>
        <v/>
      </c>
      <c r="I103" s="14" t="str">
        <f t="shared" si="12"/>
        <v/>
      </c>
      <c r="J103" s="15" t="e">
        <f t="shared" si="13"/>
        <v>#VALUE!</v>
      </c>
      <c r="K103" s="15" t="str">
        <f t="shared" si="14"/>
        <v/>
      </c>
      <c r="S103" s="16" t="str">
        <f t="shared" si="15"/>
        <v/>
      </c>
      <c r="T103" s="16" t="str">
        <f t="shared" si="16"/>
        <v/>
      </c>
      <c r="U103" s="16" t="str">
        <f t="shared" si="17"/>
        <v/>
      </c>
    </row>
    <row r="104" spans="7:21" x14ac:dyDescent="0.25">
      <c r="G104" s="14" t="str">
        <f t="shared" si="10"/>
        <v/>
      </c>
      <c r="H104" s="14" t="str">
        <f t="shared" si="11"/>
        <v/>
      </c>
      <c r="I104" s="14" t="str">
        <f t="shared" si="12"/>
        <v/>
      </c>
      <c r="J104" s="15" t="e">
        <f t="shared" si="13"/>
        <v>#VALUE!</v>
      </c>
      <c r="K104" s="15" t="str">
        <f t="shared" si="14"/>
        <v/>
      </c>
      <c r="S104" s="16" t="str">
        <f t="shared" si="15"/>
        <v/>
      </c>
      <c r="T104" s="16" t="str">
        <f t="shared" si="16"/>
        <v/>
      </c>
      <c r="U104" s="16" t="str">
        <f t="shared" si="17"/>
        <v/>
      </c>
    </row>
    <row r="105" spans="7:21" x14ac:dyDescent="0.25">
      <c r="G105" s="14" t="str">
        <f t="shared" si="10"/>
        <v/>
      </c>
      <c r="H105" s="14" t="str">
        <f t="shared" si="11"/>
        <v/>
      </c>
      <c r="I105" s="14" t="str">
        <f t="shared" si="12"/>
        <v/>
      </c>
      <c r="J105" s="15" t="e">
        <f t="shared" si="13"/>
        <v>#VALUE!</v>
      </c>
      <c r="K105" s="15" t="str">
        <f t="shared" si="14"/>
        <v/>
      </c>
      <c r="S105" s="16" t="str">
        <f t="shared" si="15"/>
        <v/>
      </c>
      <c r="T105" s="16" t="str">
        <f t="shared" si="16"/>
        <v/>
      </c>
      <c r="U105" s="16" t="str">
        <f t="shared" si="17"/>
        <v/>
      </c>
    </row>
    <row r="106" spans="7:21" x14ac:dyDescent="0.25">
      <c r="G106" s="14" t="str">
        <f t="shared" si="10"/>
        <v/>
      </c>
      <c r="H106" s="14" t="str">
        <f t="shared" si="11"/>
        <v/>
      </c>
      <c r="I106" s="14" t="str">
        <f t="shared" si="12"/>
        <v/>
      </c>
      <c r="J106" s="15" t="e">
        <f t="shared" si="13"/>
        <v>#VALUE!</v>
      </c>
      <c r="K106" s="15" t="str">
        <f t="shared" si="14"/>
        <v/>
      </c>
      <c r="S106" s="16" t="str">
        <f t="shared" si="15"/>
        <v/>
      </c>
      <c r="T106" s="16" t="str">
        <f t="shared" si="16"/>
        <v/>
      </c>
      <c r="U106" s="16" t="str">
        <f t="shared" si="17"/>
        <v/>
      </c>
    </row>
    <row r="107" spans="7:21" x14ac:dyDescent="0.25">
      <c r="G107" s="14" t="str">
        <f t="shared" si="10"/>
        <v/>
      </c>
      <c r="H107" s="14" t="str">
        <f t="shared" si="11"/>
        <v/>
      </c>
      <c r="I107" s="14" t="str">
        <f t="shared" si="12"/>
        <v/>
      </c>
      <c r="J107" s="15" t="e">
        <f t="shared" si="13"/>
        <v>#VALUE!</v>
      </c>
      <c r="K107" s="15" t="str">
        <f t="shared" si="14"/>
        <v/>
      </c>
      <c r="S107" s="16" t="str">
        <f t="shared" si="15"/>
        <v/>
      </c>
      <c r="T107" s="16" t="str">
        <f t="shared" si="16"/>
        <v/>
      </c>
      <c r="U107" s="16" t="str">
        <f t="shared" si="17"/>
        <v/>
      </c>
    </row>
    <row r="108" spans="7:21" x14ac:dyDescent="0.25">
      <c r="G108" s="14" t="str">
        <f t="shared" si="10"/>
        <v/>
      </c>
      <c r="H108" s="14" t="str">
        <f t="shared" si="11"/>
        <v/>
      </c>
      <c r="I108" s="14" t="str">
        <f t="shared" si="12"/>
        <v/>
      </c>
      <c r="J108" s="15" t="e">
        <f t="shared" si="13"/>
        <v>#VALUE!</v>
      </c>
      <c r="K108" s="15" t="str">
        <f t="shared" si="14"/>
        <v/>
      </c>
      <c r="S108" s="16" t="str">
        <f t="shared" si="15"/>
        <v/>
      </c>
      <c r="T108" s="16" t="str">
        <f t="shared" si="16"/>
        <v/>
      </c>
      <c r="U108" s="16" t="str">
        <f t="shared" si="17"/>
        <v/>
      </c>
    </row>
    <row r="109" spans="7:21" x14ac:dyDescent="0.25">
      <c r="G109" s="14" t="str">
        <f t="shared" si="10"/>
        <v/>
      </c>
      <c r="H109" s="14" t="str">
        <f t="shared" si="11"/>
        <v/>
      </c>
      <c r="I109" s="14" t="str">
        <f t="shared" si="12"/>
        <v/>
      </c>
      <c r="J109" s="15" t="e">
        <f t="shared" si="13"/>
        <v>#VALUE!</v>
      </c>
      <c r="K109" s="15" t="str">
        <f t="shared" si="14"/>
        <v/>
      </c>
      <c r="S109" s="16" t="str">
        <f t="shared" si="15"/>
        <v/>
      </c>
      <c r="T109" s="16" t="str">
        <f t="shared" si="16"/>
        <v/>
      </c>
      <c r="U109" s="16" t="str">
        <f t="shared" si="17"/>
        <v/>
      </c>
    </row>
    <row r="110" spans="7:21" x14ac:dyDescent="0.25">
      <c r="G110" s="14" t="str">
        <f t="shared" si="10"/>
        <v/>
      </c>
      <c r="H110" s="14" t="str">
        <f t="shared" si="11"/>
        <v/>
      </c>
      <c r="I110" s="14" t="str">
        <f t="shared" si="12"/>
        <v/>
      </c>
      <c r="J110" s="15" t="e">
        <f t="shared" si="13"/>
        <v>#VALUE!</v>
      </c>
      <c r="K110" s="15" t="str">
        <f t="shared" si="14"/>
        <v/>
      </c>
      <c r="S110" s="16" t="str">
        <f t="shared" si="15"/>
        <v/>
      </c>
      <c r="T110" s="16" t="str">
        <f t="shared" si="16"/>
        <v/>
      </c>
      <c r="U110" s="16" t="str">
        <f t="shared" si="17"/>
        <v/>
      </c>
    </row>
    <row r="111" spans="7:21" x14ac:dyDescent="0.25">
      <c r="G111" s="14" t="str">
        <f t="shared" si="10"/>
        <v/>
      </c>
      <c r="H111" s="14" t="str">
        <f t="shared" si="11"/>
        <v/>
      </c>
      <c r="I111" s="14" t="str">
        <f t="shared" si="12"/>
        <v/>
      </c>
      <c r="J111" s="15" t="e">
        <f t="shared" si="13"/>
        <v>#VALUE!</v>
      </c>
      <c r="K111" s="15" t="str">
        <f t="shared" si="14"/>
        <v/>
      </c>
      <c r="S111" s="16" t="str">
        <f t="shared" si="15"/>
        <v/>
      </c>
      <c r="T111" s="16" t="str">
        <f t="shared" si="16"/>
        <v/>
      </c>
      <c r="U111" s="16" t="str">
        <f t="shared" si="17"/>
        <v/>
      </c>
    </row>
    <row r="112" spans="7:21" x14ac:dyDescent="0.25">
      <c r="G112" s="14" t="str">
        <f t="shared" si="10"/>
        <v/>
      </c>
      <c r="H112" s="14" t="str">
        <f t="shared" si="11"/>
        <v/>
      </c>
      <c r="I112" s="14" t="str">
        <f t="shared" si="12"/>
        <v/>
      </c>
      <c r="J112" s="15" t="e">
        <f t="shared" si="13"/>
        <v>#VALUE!</v>
      </c>
      <c r="K112" s="15" t="str">
        <f t="shared" si="14"/>
        <v/>
      </c>
      <c r="S112" s="16" t="str">
        <f t="shared" si="15"/>
        <v/>
      </c>
      <c r="T112" s="16" t="str">
        <f t="shared" si="16"/>
        <v/>
      </c>
      <c r="U112" s="16" t="str">
        <f t="shared" si="17"/>
        <v/>
      </c>
    </row>
    <row r="113" spans="7:21" x14ac:dyDescent="0.25">
      <c r="G113" s="14" t="str">
        <f t="shared" si="10"/>
        <v/>
      </c>
      <c r="H113" s="14" t="str">
        <f t="shared" si="11"/>
        <v/>
      </c>
      <c r="I113" s="14" t="str">
        <f t="shared" si="12"/>
        <v/>
      </c>
      <c r="J113" s="15" t="e">
        <f t="shared" si="13"/>
        <v>#VALUE!</v>
      </c>
      <c r="K113" s="15" t="str">
        <f t="shared" si="14"/>
        <v/>
      </c>
      <c r="S113" s="16" t="str">
        <f t="shared" si="15"/>
        <v/>
      </c>
      <c r="T113" s="16" t="str">
        <f t="shared" si="16"/>
        <v/>
      </c>
      <c r="U113" s="16" t="str">
        <f t="shared" si="17"/>
        <v/>
      </c>
    </row>
    <row r="114" spans="7:21" x14ac:dyDescent="0.25">
      <c r="G114" s="14" t="str">
        <f t="shared" si="10"/>
        <v/>
      </c>
      <c r="H114" s="14" t="str">
        <f t="shared" si="11"/>
        <v/>
      </c>
      <c r="I114" s="14" t="str">
        <f t="shared" si="12"/>
        <v/>
      </c>
      <c r="J114" s="15" t="e">
        <f t="shared" si="13"/>
        <v>#VALUE!</v>
      </c>
      <c r="K114" s="15" t="str">
        <f t="shared" si="14"/>
        <v/>
      </c>
      <c r="S114" s="16" t="str">
        <f t="shared" si="15"/>
        <v/>
      </c>
      <c r="T114" s="16" t="str">
        <f t="shared" si="16"/>
        <v/>
      </c>
      <c r="U114" s="16" t="str">
        <f t="shared" si="17"/>
        <v/>
      </c>
    </row>
    <row r="115" spans="7:21" x14ac:dyDescent="0.25">
      <c r="G115" s="14" t="str">
        <f t="shared" si="10"/>
        <v/>
      </c>
      <c r="H115" s="14" t="str">
        <f t="shared" si="11"/>
        <v/>
      </c>
      <c r="I115" s="14" t="str">
        <f t="shared" si="12"/>
        <v/>
      </c>
      <c r="J115" s="15" t="e">
        <f t="shared" si="13"/>
        <v>#VALUE!</v>
      </c>
      <c r="K115" s="15" t="str">
        <f t="shared" si="14"/>
        <v/>
      </c>
      <c r="S115" s="16" t="str">
        <f t="shared" si="15"/>
        <v/>
      </c>
      <c r="T115" s="16" t="str">
        <f t="shared" si="16"/>
        <v/>
      </c>
      <c r="U115" s="16" t="str">
        <f t="shared" si="17"/>
        <v/>
      </c>
    </row>
    <row r="116" spans="7:21" x14ac:dyDescent="0.25">
      <c r="G116" s="14" t="str">
        <f t="shared" si="10"/>
        <v/>
      </c>
      <c r="H116" s="14" t="str">
        <f t="shared" si="11"/>
        <v/>
      </c>
      <c r="I116" s="14" t="str">
        <f t="shared" si="12"/>
        <v/>
      </c>
      <c r="J116" s="15" t="e">
        <f t="shared" si="13"/>
        <v>#VALUE!</v>
      </c>
      <c r="K116" s="15" t="str">
        <f t="shared" si="14"/>
        <v/>
      </c>
      <c r="S116" s="16" t="str">
        <f t="shared" si="15"/>
        <v/>
      </c>
      <c r="T116" s="16" t="str">
        <f t="shared" si="16"/>
        <v/>
      </c>
      <c r="U116" s="16" t="str">
        <f t="shared" si="17"/>
        <v/>
      </c>
    </row>
    <row r="117" spans="7:21" x14ac:dyDescent="0.25">
      <c r="G117" s="14" t="str">
        <f t="shared" si="10"/>
        <v/>
      </c>
      <c r="H117" s="14" t="str">
        <f t="shared" si="11"/>
        <v/>
      </c>
      <c r="I117" s="14" t="str">
        <f t="shared" si="12"/>
        <v/>
      </c>
      <c r="J117" s="15" t="e">
        <f t="shared" si="13"/>
        <v>#VALUE!</v>
      </c>
      <c r="K117" s="15" t="str">
        <f t="shared" si="14"/>
        <v/>
      </c>
      <c r="S117" s="16" t="str">
        <f t="shared" si="15"/>
        <v/>
      </c>
      <c r="T117" s="16" t="str">
        <f t="shared" si="16"/>
        <v/>
      </c>
      <c r="U117" s="16" t="str">
        <f t="shared" si="17"/>
        <v/>
      </c>
    </row>
    <row r="118" spans="7:21" x14ac:dyDescent="0.25">
      <c r="G118" s="14" t="str">
        <f t="shared" si="10"/>
        <v/>
      </c>
      <c r="H118" s="14" t="str">
        <f t="shared" si="11"/>
        <v/>
      </c>
      <c r="I118" s="14" t="str">
        <f t="shared" si="12"/>
        <v/>
      </c>
      <c r="J118" s="15" t="e">
        <f t="shared" si="13"/>
        <v>#VALUE!</v>
      </c>
      <c r="K118" s="15" t="str">
        <f t="shared" si="14"/>
        <v/>
      </c>
      <c r="S118" s="16" t="str">
        <f t="shared" si="15"/>
        <v/>
      </c>
      <c r="T118" s="16" t="str">
        <f t="shared" si="16"/>
        <v/>
      </c>
      <c r="U118" s="16" t="str">
        <f t="shared" si="17"/>
        <v/>
      </c>
    </row>
    <row r="119" spans="7:21" x14ac:dyDescent="0.25">
      <c r="G119" s="14" t="str">
        <f t="shared" si="10"/>
        <v/>
      </c>
      <c r="H119" s="14" t="str">
        <f t="shared" si="11"/>
        <v/>
      </c>
      <c r="I119" s="14" t="str">
        <f t="shared" si="12"/>
        <v/>
      </c>
      <c r="J119" s="15" t="e">
        <f t="shared" si="13"/>
        <v>#VALUE!</v>
      </c>
      <c r="K119" s="15" t="str">
        <f t="shared" si="14"/>
        <v/>
      </c>
      <c r="S119" s="16" t="str">
        <f t="shared" si="15"/>
        <v/>
      </c>
      <c r="T119" s="16" t="str">
        <f t="shared" si="16"/>
        <v/>
      </c>
      <c r="U119" s="16" t="str">
        <f t="shared" si="17"/>
        <v/>
      </c>
    </row>
    <row r="120" spans="7:21" x14ac:dyDescent="0.25">
      <c r="G120" s="14" t="str">
        <f t="shared" si="10"/>
        <v/>
      </c>
      <c r="H120" s="14" t="str">
        <f t="shared" si="11"/>
        <v/>
      </c>
      <c r="I120" s="14" t="str">
        <f t="shared" si="12"/>
        <v/>
      </c>
      <c r="J120" s="15" t="e">
        <f t="shared" si="13"/>
        <v>#VALUE!</v>
      </c>
      <c r="K120" s="15" t="str">
        <f t="shared" si="14"/>
        <v/>
      </c>
      <c r="S120" s="16" t="str">
        <f t="shared" si="15"/>
        <v/>
      </c>
      <c r="T120" s="16" t="str">
        <f t="shared" si="16"/>
        <v/>
      </c>
      <c r="U120" s="16" t="str">
        <f t="shared" si="17"/>
        <v/>
      </c>
    </row>
    <row r="121" spans="7:21" x14ac:dyDescent="0.25">
      <c r="G121" s="14" t="str">
        <f t="shared" si="10"/>
        <v/>
      </c>
      <c r="H121" s="14" t="str">
        <f t="shared" si="11"/>
        <v/>
      </c>
      <c r="I121" s="14" t="str">
        <f t="shared" si="12"/>
        <v/>
      </c>
      <c r="J121" s="15" t="e">
        <f t="shared" si="13"/>
        <v>#VALUE!</v>
      </c>
      <c r="K121" s="15" t="str">
        <f t="shared" si="14"/>
        <v/>
      </c>
      <c r="S121" s="16" t="str">
        <f t="shared" si="15"/>
        <v/>
      </c>
      <c r="T121" s="16" t="str">
        <f t="shared" si="16"/>
        <v/>
      </c>
      <c r="U121" s="16" t="str">
        <f t="shared" si="17"/>
        <v/>
      </c>
    </row>
    <row r="122" spans="7:21" x14ac:dyDescent="0.25">
      <c r="G122" s="14" t="str">
        <f t="shared" si="10"/>
        <v/>
      </c>
      <c r="H122" s="14" t="str">
        <f t="shared" si="11"/>
        <v/>
      </c>
      <c r="I122" s="14" t="str">
        <f t="shared" si="12"/>
        <v/>
      </c>
      <c r="J122" s="15" t="e">
        <f t="shared" si="13"/>
        <v>#VALUE!</v>
      </c>
      <c r="K122" s="15" t="str">
        <f t="shared" si="14"/>
        <v/>
      </c>
      <c r="S122" s="16" t="str">
        <f t="shared" si="15"/>
        <v/>
      </c>
      <c r="T122" s="16" t="str">
        <f t="shared" si="16"/>
        <v/>
      </c>
      <c r="U122" s="16" t="str">
        <f t="shared" si="17"/>
        <v/>
      </c>
    </row>
    <row r="123" spans="7:21" x14ac:dyDescent="0.25">
      <c r="G123" s="14" t="str">
        <f t="shared" si="10"/>
        <v/>
      </c>
      <c r="H123" s="14" t="str">
        <f t="shared" si="11"/>
        <v/>
      </c>
      <c r="I123" s="14" t="str">
        <f t="shared" si="12"/>
        <v/>
      </c>
      <c r="J123" s="15" t="e">
        <f t="shared" si="13"/>
        <v>#VALUE!</v>
      </c>
      <c r="K123" s="15" t="str">
        <f t="shared" si="14"/>
        <v/>
      </c>
      <c r="S123" s="16" t="str">
        <f t="shared" si="15"/>
        <v/>
      </c>
      <c r="T123" s="16" t="str">
        <f t="shared" si="16"/>
        <v/>
      </c>
      <c r="U123" s="16" t="str">
        <f t="shared" si="17"/>
        <v/>
      </c>
    </row>
    <row r="124" spans="7:21" x14ac:dyDescent="0.25">
      <c r="G124" s="14" t="str">
        <f t="shared" si="10"/>
        <v/>
      </c>
      <c r="H124" s="14" t="str">
        <f t="shared" si="11"/>
        <v/>
      </c>
      <c r="I124" s="14" t="str">
        <f t="shared" si="12"/>
        <v/>
      </c>
      <c r="J124" s="15" t="e">
        <f t="shared" si="13"/>
        <v>#VALUE!</v>
      </c>
      <c r="K124" s="15" t="str">
        <f t="shared" si="14"/>
        <v/>
      </c>
      <c r="S124" s="16" t="str">
        <f t="shared" si="15"/>
        <v/>
      </c>
      <c r="T124" s="16" t="str">
        <f t="shared" si="16"/>
        <v/>
      </c>
      <c r="U124" s="16" t="str">
        <f t="shared" si="17"/>
        <v/>
      </c>
    </row>
    <row r="125" spans="7:21" x14ac:dyDescent="0.25">
      <c r="G125" s="14" t="str">
        <f t="shared" si="10"/>
        <v/>
      </c>
      <c r="H125" s="14" t="str">
        <f t="shared" si="11"/>
        <v/>
      </c>
      <c r="I125" s="14" t="str">
        <f t="shared" si="12"/>
        <v/>
      </c>
      <c r="J125" s="15" t="e">
        <f t="shared" si="13"/>
        <v>#VALUE!</v>
      </c>
      <c r="K125" s="15" t="str">
        <f t="shared" si="14"/>
        <v/>
      </c>
      <c r="S125" s="16" t="str">
        <f t="shared" si="15"/>
        <v/>
      </c>
      <c r="T125" s="16" t="str">
        <f t="shared" si="16"/>
        <v/>
      </c>
      <c r="U125" s="16" t="str">
        <f t="shared" si="17"/>
        <v/>
      </c>
    </row>
    <row r="126" spans="7:21" x14ac:dyDescent="0.25">
      <c r="G126" s="14" t="str">
        <f t="shared" si="10"/>
        <v/>
      </c>
      <c r="H126" s="14" t="str">
        <f t="shared" si="11"/>
        <v/>
      </c>
      <c r="I126" s="14" t="str">
        <f t="shared" si="12"/>
        <v/>
      </c>
      <c r="J126" s="15" t="e">
        <f t="shared" si="13"/>
        <v>#VALUE!</v>
      </c>
      <c r="K126" s="15" t="str">
        <f t="shared" si="14"/>
        <v/>
      </c>
      <c r="S126" s="16" t="str">
        <f t="shared" si="15"/>
        <v/>
      </c>
      <c r="T126" s="16" t="str">
        <f t="shared" si="16"/>
        <v/>
      </c>
      <c r="U126" s="16" t="str">
        <f t="shared" si="17"/>
        <v/>
      </c>
    </row>
    <row r="127" spans="7:21" x14ac:dyDescent="0.25">
      <c r="G127" s="14" t="str">
        <f t="shared" si="10"/>
        <v/>
      </c>
      <c r="H127" s="14" t="str">
        <f t="shared" si="11"/>
        <v/>
      </c>
      <c r="I127" s="14" t="str">
        <f t="shared" si="12"/>
        <v/>
      </c>
      <c r="J127" s="15" t="e">
        <f t="shared" si="13"/>
        <v>#VALUE!</v>
      </c>
      <c r="K127" s="15" t="str">
        <f t="shared" si="14"/>
        <v/>
      </c>
      <c r="S127" s="16" t="str">
        <f t="shared" si="15"/>
        <v/>
      </c>
      <c r="T127" s="16" t="str">
        <f t="shared" si="16"/>
        <v/>
      </c>
      <c r="U127" s="16" t="str">
        <f t="shared" si="17"/>
        <v/>
      </c>
    </row>
    <row r="128" spans="7:21" x14ac:dyDescent="0.25">
      <c r="G128" s="14" t="str">
        <f t="shared" si="10"/>
        <v/>
      </c>
      <c r="H128" s="14" t="str">
        <f t="shared" si="11"/>
        <v/>
      </c>
      <c r="I128" s="14" t="str">
        <f t="shared" si="12"/>
        <v/>
      </c>
      <c r="J128" s="15" t="e">
        <f t="shared" si="13"/>
        <v>#VALUE!</v>
      </c>
      <c r="K128" s="15" t="str">
        <f t="shared" si="14"/>
        <v/>
      </c>
      <c r="S128" s="16" t="str">
        <f t="shared" si="15"/>
        <v/>
      </c>
      <c r="T128" s="16" t="str">
        <f t="shared" si="16"/>
        <v/>
      </c>
      <c r="U128" s="16" t="str">
        <f t="shared" si="17"/>
        <v/>
      </c>
    </row>
    <row r="129" spans="7:21" x14ac:dyDescent="0.25">
      <c r="G129" s="14" t="str">
        <f t="shared" si="10"/>
        <v/>
      </c>
      <c r="H129" s="14" t="str">
        <f t="shared" si="11"/>
        <v/>
      </c>
      <c r="I129" s="14" t="str">
        <f t="shared" si="12"/>
        <v/>
      </c>
      <c r="J129" s="15" t="e">
        <f t="shared" si="13"/>
        <v>#VALUE!</v>
      </c>
      <c r="K129" s="15" t="str">
        <f t="shared" si="14"/>
        <v/>
      </c>
      <c r="S129" s="16" t="str">
        <f t="shared" si="15"/>
        <v/>
      </c>
      <c r="T129" s="16" t="str">
        <f t="shared" si="16"/>
        <v/>
      </c>
      <c r="U129" s="16" t="str">
        <f t="shared" si="17"/>
        <v/>
      </c>
    </row>
    <row r="130" spans="7:21" x14ac:dyDescent="0.25">
      <c r="G130" s="14" t="str">
        <f t="shared" si="10"/>
        <v/>
      </c>
      <c r="H130" s="14" t="str">
        <f t="shared" si="11"/>
        <v/>
      </c>
      <c r="I130" s="14" t="str">
        <f t="shared" si="12"/>
        <v/>
      </c>
      <c r="J130" s="15" t="e">
        <f t="shared" si="13"/>
        <v>#VALUE!</v>
      </c>
      <c r="K130" s="15" t="str">
        <f t="shared" si="14"/>
        <v/>
      </c>
      <c r="S130" s="16" t="str">
        <f t="shared" si="15"/>
        <v/>
      </c>
      <c r="T130" s="16" t="str">
        <f t="shared" si="16"/>
        <v/>
      </c>
      <c r="U130" s="16" t="str">
        <f t="shared" si="17"/>
        <v/>
      </c>
    </row>
    <row r="131" spans="7:21" x14ac:dyDescent="0.25">
      <c r="G131" s="14" t="str">
        <f t="shared" si="10"/>
        <v/>
      </c>
      <c r="H131" s="14" t="str">
        <f t="shared" si="11"/>
        <v/>
      </c>
      <c r="I131" s="14" t="str">
        <f t="shared" si="12"/>
        <v/>
      </c>
      <c r="J131" s="15" t="e">
        <f t="shared" si="13"/>
        <v>#VALUE!</v>
      </c>
      <c r="K131" s="15" t="str">
        <f t="shared" si="14"/>
        <v/>
      </c>
      <c r="S131" s="16" t="str">
        <f t="shared" si="15"/>
        <v/>
      </c>
      <c r="T131" s="16" t="str">
        <f t="shared" si="16"/>
        <v/>
      </c>
      <c r="U131" s="16" t="str">
        <f t="shared" si="17"/>
        <v/>
      </c>
    </row>
    <row r="132" spans="7:21" x14ac:dyDescent="0.25">
      <c r="G132" s="14" t="str">
        <f t="shared" ref="G132:G195" si="18">IF(D132="", "", E132/D132)</f>
        <v/>
      </c>
      <c r="H132" s="14" t="str">
        <f t="shared" ref="H132:H195" si="19">IF(D132="", "", F132/D132)</f>
        <v/>
      </c>
      <c r="I132" s="14" t="str">
        <f t="shared" ref="I132:I195" si="20">IF(E132="", "", (G132+H132))</f>
        <v/>
      </c>
      <c r="J132" s="15" t="e">
        <f t="shared" ref="J132:J195" si="21">IF(F132=0, (ROUND(G132/100,0)), "")</f>
        <v>#VALUE!</v>
      </c>
      <c r="K132" s="15" t="str">
        <f t="shared" ref="K132:K195" si="22">IF(F132&lt;&gt;0, (ROUND(I132/100,0)), "")</f>
        <v/>
      </c>
      <c r="S132" s="16" t="str">
        <f t="shared" ref="S132:S195" si="23">IF(G132="", "", G132)</f>
        <v/>
      </c>
      <c r="T132" s="16" t="str">
        <f t="shared" ref="T132:T195" si="24">IF(H132=0, "", H132)</f>
        <v/>
      </c>
      <c r="U132" s="16" t="str">
        <f t="shared" ref="U132:U195" si="25">IF(I132="", "", I132)</f>
        <v/>
      </c>
    </row>
    <row r="133" spans="7:21" x14ac:dyDescent="0.25">
      <c r="G133" s="14" t="str">
        <f t="shared" si="18"/>
        <v/>
      </c>
      <c r="H133" s="14" t="str">
        <f t="shared" si="19"/>
        <v/>
      </c>
      <c r="I133" s="14" t="str">
        <f t="shared" si="20"/>
        <v/>
      </c>
      <c r="J133" s="15" t="e">
        <f t="shared" si="21"/>
        <v>#VALUE!</v>
      </c>
      <c r="K133" s="15" t="str">
        <f t="shared" si="22"/>
        <v/>
      </c>
      <c r="S133" s="16" t="str">
        <f t="shared" si="23"/>
        <v/>
      </c>
      <c r="T133" s="16" t="str">
        <f t="shared" si="24"/>
        <v/>
      </c>
      <c r="U133" s="16" t="str">
        <f t="shared" si="25"/>
        <v/>
      </c>
    </row>
    <row r="134" spans="7:21" x14ac:dyDescent="0.25">
      <c r="G134" s="14" t="str">
        <f t="shared" si="18"/>
        <v/>
      </c>
      <c r="H134" s="14" t="str">
        <f t="shared" si="19"/>
        <v/>
      </c>
      <c r="I134" s="14" t="str">
        <f t="shared" si="20"/>
        <v/>
      </c>
      <c r="J134" s="15" t="e">
        <f t="shared" si="21"/>
        <v>#VALUE!</v>
      </c>
      <c r="K134" s="15" t="str">
        <f t="shared" si="22"/>
        <v/>
      </c>
      <c r="S134" s="16" t="str">
        <f t="shared" si="23"/>
        <v/>
      </c>
      <c r="T134" s="16" t="str">
        <f t="shared" si="24"/>
        <v/>
      </c>
      <c r="U134" s="16" t="str">
        <f t="shared" si="25"/>
        <v/>
      </c>
    </row>
    <row r="135" spans="7:21" x14ac:dyDescent="0.25">
      <c r="G135" s="14" t="str">
        <f t="shared" si="18"/>
        <v/>
      </c>
      <c r="H135" s="14" t="str">
        <f t="shared" si="19"/>
        <v/>
      </c>
      <c r="I135" s="14" t="str">
        <f t="shared" si="20"/>
        <v/>
      </c>
      <c r="J135" s="15" t="e">
        <f t="shared" si="21"/>
        <v>#VALUE!</v>
      </c>
      <c r="K135" s="15" t="str">
        <f t="shared" si="22"/>
        <v/>
      </c>
      <c r="S135" s="16" t="str">
        <f t="shared" si="23"/>
        <v/>
      </c>
      <c r="T135" s="16" t="str">
        <f t="shared" si="24"/>
        <v/>
      </c>
      <c r="U135" s="16" t="str">
        <f t="shared" si="25"/>
        <v/>
      </c>
    </row>
    <row r="136" spans="7:21" x14ac:dyDescent="0.25">
      <c r="G136" s="14" t="str">
        <f t="shared" si="18"/>
        <v/>
      </c>
      <c r="H136" s="14" t="str">
        <f t="shared" si="19"/>
        <v/>
      </c>
      <c r="I136" s="14" t="str">
        <f t="shared" si="20"/>
        <v/>
      </c>
      <c r="J136" s="15" t="e">
        <f t="shared" si="21"/>
        <v>#VALUE!</v>
      </c>
      <c r="K136" s="15" t="str">
        <f t="shared" si="22"/>
        <v/>
      </c>
      <c r="S136" s="16" t="str">
        <f t="shared" si="23"/>
        <v/>
      </c>
      <c r="T136" s="16" t="str">
        <f t="shared" si="24"/>
        <v/>
      </c>
      <c r="U136" s="16" t="str">
        <f t="shared" si="25"/>
        <v/>
      </c>
    </row>
    <row r="137" spans="7:21" x14ac:dyDescent="0.25">
      <c r="G137" s="14" t="str">
        <f t="shared" si="18"/>
        <v/>
      </c>
      <c r="H137" s="14" t="str">
        <f t="shared" si="19"/>
        <v/>
      </c>
      <c r="I137" s="14" t="str">
        <f t="shared" si="20"/>
        <v/>
      </c>
      <c r="J137" s="15" t="e">
        <f t="shared" si="21"/>
        <v>#VALUE!</v>
      </c>
      <c r="K137" s="15" t="str">
        <f t="shared" si="22"/>
        <v/>
      </c>
      <c r="S137" s="16" t="str">
        <f t="shared" si="23"/>
        <v/>
      </c>
      <c r="T137" s="16" t="str">
        <f t="shared" si="24"/>
        <v/>
      </c>
      <c r="U137" s="16" t="str">
        <f t="shared" si="25"/>
        <v/>
      </c>
    </row>
    <row r="138" spans="7:21" x14ac:dyDescent="0.25">
      <c r="G138" s="14" t="str">
        <f t="shared" si="18"/>
        <v/>
      </c>
      <c r="H138" s="14" t="str">
        <f t="shared" si="19"/>
        <v/>
      </c>
      <c r="I138" s="14" t="str">
        <f t="shared" si="20"/>
        <v/>
      </c>
      <c r="J138" s="15" t="e">
        <f t="shared" si="21"/>
        <v>#VALUE!</v>
      </c>
      <c r="K138" s="15" t="str">
        <f t="shared" si="22"/>
        <v/>
      </c>
      <c r="S138" s="16" t="str">
        <f t="shared" si="23"/>
        <v/>
      </c>
      <c r="T138" s="16" t="str">
        <f t="shared" si="24"/>
        <v/>
      </c>
      <c r="U138" s="16" t="str">
        <f t="shared" si="25"/>
        <v/>
      </c>
    </row>
    <row r="139" spans="7:21" x14ac:dyDescent="0.25">
      <c r="G139" s="14" t="str">
        <f t="shared" si="18"/>
        <v/>
      </c>
      <c r="H139" s="14" t="str">
        <f t="shared" si="19"/>
        <v/>
      </c>
      <c r="I139" s="14" t="str">
        <f t="shared" si="20"/>
        <v/>
      </c>
      <c r="J139" s="15" t="e">
        <f t="shared" si="21"/>
        <v>#VALUE!</v>
      </c>
      <c r="K139" s="15" t="str">
        <f t="shared" si="22"/>
        <v/>
      </c>
      <c r="S139" s="16" t="str">
        <f t="shared" si="23"/>
        <v/>
      </c>
      <c r="T139" s="16" t="str">
        <f t="shared" si="24"/>
        <v/>
      </c>
      <c r="U139" s="16" t="str">
        <f t="shared" si="25"/>
        <v/>
      </c>
    </row>
    <row r="140" spans="7:21" x14ac:dyDescent="0.25">
      <c r="G140" s="14" t="str">
        <f t="shared" si="18"/>
        <v/>
      </c>
      <c r="H140" s="14" t="str">
        <f t="shared" si="19"/>
        <v/>
      </c>
      <c r="I140" s="14" t="str">
        <f t="shared" si="20"/>
        <v/>
      </c>
      <c r="J140" s="15" t="e">
        <f t="shared" si="21"/>
        <v>#VALUE!</v>
      </c>
      <c r="K140" s="15" t="str">
        <f t="shared" si="22"/>
        <v/>
      </c>
      <c r="S140" s="16" t="str">
        <f t="shared" si="23"/>
        <v/>
      </c>
      <c r="T140" s="16" t="str">
        <f t="shared" si="24"/>
        <v/>
      </c>
      <c r="U140" s="16" t="str">
        <f t="shared" si="25"/>
        <v/>
      </c>
    </row>
    <row r="141" spans="7:21" x14ac:dyDescent="0.25">
      <c r="G141" s="14" t="str">
        <f t="shared" si="18"/>
        <v/>
      </c>
      <c r="H141" s="14" t="str">
        <f t="shared" si="19"/>
        <v/>
      </c>
      <c r="I141" s="14" t="str">
        <f t="shared" si="20"/>
        <v/>
      </c>
      <c r="J141" s="15" t="e">
        <f t="shared" si="21"/>
        <v>#VALUE!</v>
      </c>
      <c r="K141" s="15" t="str">
        <f t="shared" si="22"/>
        <v/>
      </c>
      <c r="S141" s="16" t="str">
        <f t="shared" si="23"/>
        <v/>
      </c>
      <c r="T141" s="16" t="str">
        <f t="shared" si="24"/>
        <v/>
      </c>
      <c r="U141" s="16" t="str">
        <f t="shared" si="25"/>
        <v/>
      </c>
    </row>
    <row r="142" spans="7:21" x14ac:dyDescent="0.25">
      <c r="G142" s="14" t="str">
        <f t="shared" si="18"/>
        <v/>
      </c>
      <c r="H142" s="14" t="str">
        <f t="shared" si="19"/>
        <v/>
      </c>
      <c r="I142" s="14" t="str">
        <f t="shared" si="20"/>
        <v/>
      </c>
      <c r="J142" s="15" t="e">
        <f t="shared" si="21"/>
        <v>#VALUE!</v>
      </c>
      <c r="K142" s="15" t="str">
        <f t="shared" si="22"/>
        <v/>
      </c>
      <c r="S142" s="16" t="str">
        <f t="shared" si="23"/>
        <v/>
      </c>
      <c r="T142" s="16" t="str">
        <f t="shared" si="24"/>
        <v/>
      </c>
      <c r="U142" s="16" t="str">
        <f t="shared" si="25"/>
        <v/>
      </c>
    </row>
    <row r="143" spans="7:21" x14ac:dyDescent="0.25">
      <c r="G143" s="14" t="str">
        <f t="shared" si="18"/>
        <v/>
      </c>
      <c r="H143" s="14" t="str">
        <f t="shared" si="19"/>
        <v/>
      </c>
      <c r="I143" s="14" t="str">
        <f t="shared" si="20"/>
        <v/>
      </c>
      <c r="J143" s="15" t="e">
        <f t="shared" si="21"/>
        <v>#VALUE!</v>
      </c>
      <c r="K143" s="15" t="str">
        <f t="shared" si="22"/>
        <v/>
      </c>
      <c r="S143" s="16" t="str">
        <f t="shared" si="23"/>
        <v/>
      </c>
      <c r="T143" s="16" t="str">
        <f t="shared" si="24"/>
        <v/>
      </c>
      <c r="U143" s="16" t="str">
        <f t="shared" si="25"/>
        <v/>
      </c>
    </row>
    <row r="144" spans="7:21" x14ac:dyDescent="0.25">
      <c r="G144" s="14" t="str">
        <f t="shared" si="18"/>
        <v/>
      </c>
      <c r="H144" s="14" t="str">
        <f t="shared" si="19"/>
        <v/>
      </c>
      <c r="I144" s="14" t="str">
        <f t="shared" si="20"/>
        <v/>
      </c>
      <c r="J144" s="15" t="e">
        <f t="shared" si="21"/>
        <v>#VALUE!</v>
      </c>
      <c r="K144" s="15" t="str">
        <f t="shared" si="22"/>
        <v/>
      </c>
      <c r="S144" s="16" t="str">
        <f t="shared" si="23"/>
        <v/>
      </c>
      <c r="T144" s="16" t="str">
        <f t="shared" si="24"/>
        <v/>
      </c>
      <c r="U144" s="16" t="str">
        <f t="shared" si="25"/>
        <v/>
      </c>
    </row>
    <row r="145" spans="7:21" x14ac:dyDescent="0.25">
      <c r="G145" s="14" t="str">
        <f t="shared" si="18"/>
        <v/>
      </c>
      <c r="H145" s="14" t="str">
        <f t="shared" si="19"/>
        <v/>
      </c>
      <c r="I145" s="14" t="str">
        <f t="shared" si="20"/>
        <v/>
      </c>
      <c r="J145" s="15" t="e">
        <f t="shared" si="21"/>
        <v>#VALUE!</v>
      </c>
      <c r="K145" s="15" t="str">
        <f t="shared" si="22"/>
        <v/>
      </c>
      <c r="S145" s="16" t="str">
        <f t="shared" si="23"/>
        <v/>
      </c>
      <c r="T145" s="16" t="str">
        <f t="shared" si="24"/>
        <v/>
      </c>
      <c r="U145" s="16" t="str">
        <f t="shared" si="25"/>
        <v/>
      </c>
    </row>
    <row r="146" spans="7:21" x14ac:dyDescent="0.25">
      <c r="G146" s="14" t="str">
        <f t="shared" si="18"/>
        <v/>
      </c>
      <c r="H146" s="14" t="str">
        <f t="shared" si="19"/>
        <v/>
      </c>
      <c r="I146" s="14" t="str">
        <f t="shared" si="20"/>
        <v/>
      </c>
      <c r="J146" s="15" t="e">
        <f t="shared" si="21"/>
        <v>#VALUE!</v>
      </c>
      <c r="K146" s="15" t="str">
        <f t="shared" si="22"/>
        <v/>
      </c>
      <c r="S146" s="16" t="str">
        <f t="shared" si="23"/>
        <v/>
      </c>
      <c r="T146" s="16" t="str">
        <f t="shared" si="24"/>
        <v/>
      </c>
      <c r="U146" s="16" t="str">
        <f t="shared" si="25"/>
        <v/>
      </c>
    </row>
    <row r="147" spans="7:21" x14ac:dyDescent="0.25">
      <c r="G147" s="14" t="str">
        <f t="shared" si="18"/>
        <v/>
      </c>
      <c r="H147" s="14" t="str">
        <f t="shared" si="19"/>
        <v/>
      </c>
      <c r="I147" s="14" t="str">
        <f t="shared" si="20"/>
        <v/>
      </c>
      <c r="J147" s="15" t="e">
        <f t="shared" si="21"/>
        <v>#VALUE!</v>
      </c>
      <c r="K147" s="15" t="str">
        <f t="shared" si="22"/>
        <v/>
      </c>
      <c r="S147" s="16" t="str">
        <f t="shared" si="23"/>
        <v/>
      </c>
      <c r="T147" s="16" t="str">
        <f t="shared" si="24"/>
        <v/>
      </c>
      <c r="U147" s="16" t="str">
        <f t="shared" si="25"/>
        <v/>
      </c>
    </row>
    <row r="148" spans="7:21" x14ac:dyDescent="0.25">
      <c r="G148" s="14" t="str">
        <f t="shared" si="18"/>
        <v/>
      </c>
      <c r="H148" s="14" t="str">
        <f t="shared" si="19"/>
        <v/>
      </c>
      <c r="I148" s="14" t="str">
        <f t="shared" si="20"/>
        <v/>
      </c>
      <c r="J148" s="15" t="e">
        <f t="shared" si="21"/>
        <v>#VALUE!</v>
      </c>
      <c r="K148" s="15" t="str">
        <f t="shared" si="22"/>
        <v/>
      </c>
      <c r="S148" s="16" t="str">
        <f t="shared" si="23"/>
        <v/>
      </c>
      <c r="T148" s="16" t="str">
        <f t="shared" si="24"/>
        <v/>
      </c>
      <c r="U148" s="16" t="str">
        <f t="shared" si="25"/>
        <v/>
      </c>
    </row>
    <row r="149" spans="7:21" x14ac:dyDescent="0.25">
      <c r="G149" s="14" t="str">
        <f t="shared" si="18"/>
        <v/>
      </c>
      <c r="H149" s="14" t="str">
        <f t="shared" si="19"/>
        <v/>
      </c>
      <c r="I149" s="14" t="str">
        <f t="shared" si="20"/>
        <v/>
      </c>
      <c r="J149" s="15" t="e">
        <f t="shared" si="21"/>
        <v>#VALUE!</v>
      </c>
      <c r="K149" s="15" t="str">
        <f t="shared" si="22"/>
        <v/>
      </c>
      <c r="S149" s="16" t="str">
        <f t="shared" si="23"/>
        <v/>
      </c>
      <c r="T149" s="16" t="str">
        <f t="shared" si="24"/>
        <v/>
      </c>
      <c r="U149" s="16" t="str">
        <f t="shared" si="25"/>
        <v/>
      </c>
    </row>
    <row r="150" spans="7:21" x14ac:dyDescent="0.25">
      <c r="G150" s="14" t="str">
        <f t="shared" si="18"/>
        <v/>
      </c>
      <c r="H150" s="14" t="str">
        <f t="shared" si="19"/>
        <v/>
      </c>
      <c r="I150" s="14" t="str">
        <f t="shared" si="20"/>
        <v/>
      </c>
      <c r="J150" s="15" t="e">
        <f t="shared" si="21"/>
        <v>#VALUE!</v>
      </c>
      <c r="K150" s="15" t="str">
        <f t="shared" si="22"/>
        <v/>
      </c>
      <c r="S150" s="16" t="str">
        <f t="shared" si="23"/>
        <v/>
      </c>
      <c r="T150" s="16" t="str">
        <f t="shared" si="24"/>
        <v/>
      </c>
      <c r="U150" s="16" t="str">
        <f t="shared" si="25"/>
        <v/>
      </c>
    </row>
    <row r="151" spans="7:21" x14ac:dyDescent="0.25">
      <c r="G151" s="14" t="str">
        <f t="shared" si="18"/>
        <v/>
      </c>
      <c r="H151" s="14" t="str">
        <f t="shared" si="19"/>
        <v/>
      </c>
      <c r="I151" s="14" t="str">
        <f t="shared" si="20"/>
        <v/>
      </c>
      <c r="J151" s="15" t="e">
        <f t="shared" si="21"/>
        <v>#VALUE!</v>
      </c>
      <c r="K151" s="15" t="str">
        <f t="shared" si="22"/>
        <v/>
      </c>
      <c r="S151" s="16" t="str">
        <f t="shared" si="23"/>
        <v/>
      </c>
      <c r="T151" s="16" t="str">
        <f t="shared" si="24"/>
        <v/>
      </c>
      <c r="U151" s="16" t="str">
        <f t="shared" si="25"/>
        <v/>
      </c>
    </row>
    <row r="152" spans="7:21" x14ac:dyDescent="0.25">
      <c r="G152" s="14" t="str">
        <f t="shared" si="18"/>
        <v/>
      </c>
      <c r="H152" s="14" t="str">
        <f t="shared" si="19"/>
        <v/>
      </c>
      <c r="I152" s="14" t="str">
        <f t="shared" si="20"/>
        <v/>
      </c>
      <c r="J152" s="15" t="e">
        <f t="shared" si="21"/>
        <v>#VALUE!</v>
      </c>
      <c r="K152" s="15" t="str">
        <f t="shared" si="22"/>
        <v/>
      </c>
      <c r="S152" s="16" t="str">
        <f t="shared" si="23"/>
        <v/>
      </c>
      <c r="T152" s="16" t="str">
        <f t="shared" si="24"/>
        <v/>
      </c>
      <c r="U152" s="16" t="str">
        <f t="shared" si="25"/>
        <v/>
      </c>
    </row>
    <row r="153" spans="7:21" x14ac:dyDescent="0.25">
      <c r="G153" s="14" t="str">
        <f t="shared" si="18"/>
        <v/>
      </c>
      <c r="H153" s="14" t="str">
        <f t="shared" si="19"/>
        <v/>
      </c>
      <c r="I153" s="14" t="str">
        <f t="shared" si="20"/>
        <v/>
      </c>
      <c r="J153" s="15" t="e">
        <f t="shared" si="21"/>
        <v>#VALUE!</v>
      </c>
      <c r="K153" s="15" t="str">
        <f t="shared" si="22"/>
        <v/>
      </c>
      <c r="S153" s="16" t="str">
        <f t="shared" si="23"/>
        <v/>
      </c>
      <c r="T153" s="16" t="str">
        <f t="shared" si="24"/>
        <v/>
      </c>
      <c r="U153" s="16" t="str">
        <f t="shared" si="25"/>
        <v/>
      </c>
    </row>
    <row r="154" spans="7:21" x14ac:dyDescent="0.25">
      <c r="G154" s="14" t="str">
        <f t="shared" si="18"/>
        <v/>
      </c>
      <c r="H154" s="14" t="str">
        <f t="shared" si="19"/>
        <v/>
      </c>
      <c r="I154" s="14" t="str">
        <f t="shared" si="20"/>
        <v/>
      </c>
      <c r="J154" s="15" t="e">
        <f t="shared" si="21"/>
        <v>#VALUE!</v>
      </c>
      <c r="K154" s="15" t="str">
        <f t="shared" si="22"/>
        <v/>
      </c>
      <c r="S154" s="16" t="str">
        <f t="shared" si="23"/>
        <v/>
      </c>
      <c r="T154" s="16" t="str">
        <f t="shared" si="24"/>
        <v/>
      </c>
      <c r="U154" s="16" t="str">
        <f t="shared" si="25"/>
        <v/>
      </c>
    </row>
    <row r="155" spans="7:21" x14ac:dyDescent="0.25">
      <c r="G155" s="14" t="str">
        <f t="shared" si="18"/>
        <v/>
      </c>
      <c r="H155" s="14" t="str">
        <f t="shared" si="19"/>
        <v/>
      </c>
      <c r="I155" s="14" t="str">
        <f t="shared" si="20"/>
        <v/>
      </c>
      <c r="J155" s="15" t="e">
        <f t="shared" si="21"/>
        <v>#VALUE!</v>
      </c>
      <c r="K155" s="15" t="str">
        <f t="shared" si="22"/>
        <v/>
      </c>
      <c r="S155" s="16" t="str">
        <f t="shared" si="23"/>
        <v/>
      </c>
      <c r="T155" s="16" t="str">
        <f t="shared" si="24"/>
        <v/>
      </c>
      <c r="U155" s="16" t="str">
        <f t="shared" si="25"/>
        <v/>
      </c>
    </row>
    <row r="156" spans="7:21" x14ac:dyDescent="0.25">
      <c r="G156" s="14" t="str">
        <f t="shared" si="18"/>
        <v/>
      </c>
      <c r="H156" s="14" t="str">
        <f t="shared" si="19"/>
        <v/>
      </c>
      <c r="I156" s="14" t="str">
        <f t="shared" si="20"/>
        <v/>
      </c>
      <c r="J156" s="15" t="e">
        <f t="shared" si="21"/>
        <v>#VALUE!</v>
      </c>
      <c r="K156" s="15" t="str">
        <f t="shared" si="22"/>
        <v/>
      </c>
      <c r="S156" s="16" t="str">
        <f t="shared" si="23"/>
        <v/>
      </c>
      <c r="T156" s="16" t="str">
        <f t="shared" si="24"/>
        <v/>
      </c>
      <c r="U156" s="16" t="str">
        <f t="shared" si="25"/>
        <v/>
      </c>
    </row>
    <row r="157" spans="7:21" x14ac:dyDescent="0.25">
      <c r="G157" s="14" t="str">
        <f t="shared" si="18"/>
        <v/>
      </c>
      <c r="H157" s="14" t="str">
        <f t="shared" si="19"/>
        <v/>
      </c>
      <c r="I157" s="14" t="str">
        <f t="shared" si="20"/>
        <v/>
      </c>
      <c r="J157" s="15" t="e">
        <f t="shared" si="21"/>
        <v>#VALUE!</v>
      </c>
      <c r="K157" s="15" t="str">
        <f t="shared" si="22"/>
        <v/>
      </c>
      <c r="S157" s="16" t="str">
        <f t="shared" si="23"/>
        <v/>
      </c>
      <c r="T157" s="16" t="str">
        <f t="shared" si="24"/>
        <v/>
      </c>
      <c r="U157" s="16" t="str">
        <f t="shared" si="25"/>
        <v/>
      </c>
    </row>
    <row r="158" spans="7:21" x14ac:dyDescent="0.25">
      <c r="G158" s="14" t="str">
        <f t="shared" si="18"/>
        <v/>
      </c>
      <c r="H158" s="14" t="str">
        <f t="shared" si="19"/>
        <v/>
      </c>
      <c r="I158" s="14" t="str">
        <f t="shared" si="20"/>
        <v/>
      </c>
      <c r="J158" s="15" t="e">
        <f t="shared" si="21"/>
        <v>#VALUE!</v>
      </c>
      <c r="K158" s="15" t="str">
        <f t="shared" si="22"/>
        <v/>
      </c>
      <c r="S158" s="16" t="str">
        <f t="shared" si="23"/>
        <v/>
      </c>
      <c r="T158" s="16" t="str">
        <f t="shared" si="24"/>
        <v/>
      </c>
      <c r="U158" s="16" t="str">
        <f t="shared" si="25"/>
        <v/>
      </c>
    </row>
    <row r="159" spans="7:21" x14ac:dyDescent="0.25">
      <c r="G159" s="14" t="str">
        <f t="shared" si="18"/>
        <v/>
      </c>
      <c r="H159" s="14" t="str">
        <f t="shared" si="19"/>
        <v/>
      </c>
      <c r="I159" s="14" t="str">
        <f t="shared" si="20"/>
        <v/>
      </c>
      <c r="J159" s="15" t="e">
        <f t="shared" si="21"/>
        <v>#VALUE!</v>
      </c>
      <c r="K159" s="15" t="str">
        <f t="shared" si="22"/>
        <v/>
      </c>
      <c r="S159" s="16" t="str">
        <f t="shared" si="23"/>
        <v/>
      </c>
      <c r="T159" s="16" t="str">
        <f t="shared" si="24"/>
        <v/>
      </c>
      <c r="U159" s="16" t="str">
        <f t="shared" si="25"/>
        <v/>
      </c>
    </row>
    <row r="160" spans="7:21" x14ac:dyDescent="0.25">
      <c r="G160" s="14" t="str">
        <f t="shared" si="18"/>
        <v/>
      </c>
      <c r="H160" s="14" t="str">
        <f t="shared" si="19"/>
        <v/>
      </c>
      <c r="I160" s="14" t="str">
        <f t="shared" si="20"/>
        <v/>
      </c>
      <c r="J160" s="15" t="e">
        <f t="shared" si="21"/>
        <v>#VALUE!</v>
      </c>
      <c r="K160" s="15" t="str">
        <f t="shared" si="22"/>
        <v/>
      </c>
      <c r="S160" s="16" t="str">
        <f t="shared" si="23"/>
        <v/>
      </c>
      <c r="T160" s="16" t="str">
        <f t="shared" si="24"/>
        <v/>
      </c>
      <c r="U160" s="16" t="str">
        <f t="shared" si="25"/>
        <v/>
      </c>
    </row>
    <row r="161" spans="7:21" x14ac:dyDescent="0.25">
      <c r="G161" s="14" t="str">
        <f t="shared" si="18"/>
        <v/>
      </c>
      <c r="H161" s="14" t="str">
        <f t="shared" si="19"/>
        <v/>
      </c>
      <c r="I161" s="14" t="str">
        <f t="shared" si="20"/>
        <v/>
      </c>
      <c r="J161" s="15" t="e">
        <f t="shared" si="21"/>
        <v>#VALUE!</v>
      </c>
      <c r="K161" s="15" t="str">
        <f t="shared" si="22"/>
        <v/>
      </c>
      <c r="S161" s="16" t="str">
        <f t="shared" si="23"/>
        <v/>
      </c>
      <c r="T161" s="16" t="str">
        <f t="shared" si="24"/>
        <v/>
      </c>
      <c r="U161" s="16" t="str">
        <f t="shared" si="25"/>
        <v/>
      </c>
    </row>
    <row r="162" spans="7:21" x14ac:dyDescent="0.25">
      <c r="G162" s="14" t="str">
        <f t="shared" si="18"/>
        <v/>
      </c>
      <c r="H162" s="14" t="str">
        <f t="shared" si="19"/>
        <v/>
      </c>
      <c r="I162" s="14" t="str">
        <f t="shared" si="20"/>
        <v/>
      </c>
      <c r="J162" s="15" t="e">
        <f t="shared" si="21"/>
        <v>#VALUE!</v>
      </c>
      <c r="K162" s="15" t="str">
        <f t="shared" si="22"/>
        <v/>
      </c>
      <c r="S162" s="16" t="str">
        <f t="shared" si="23"/>
        <v/>
      </c>
      <c r="T162" s="16" t="str">
        <f t="shared" si="24"/>
        <v/>
      </c>
      <c r="U162" s="16" t="str">
        <f t="shared" si="25"/>
        <v/>
      </c>
    </row>
    <row r="163" spans="7:21" x14ac:dyDescent="0.25">
      <c r="G163" s="14" t="str">
        <f t="shared" si="18"/>
        <v/>
      </c>
      <c r="H163" s="14" t="str">
        <f t="shared" si="19"/>
        <v/>
      </c>
      <c r="I163" s="14" t="str">
        <f t="shared" si="20"/>
        <v/>
      </c>
      <c r="J163" s="15" t="e">
        <f t="shared" si="21"/>
        <v>#VALUE!</v>
      </c>
      <c r="K163" s="15" t="str">
        <f t="shared" si="22"/>
        <v/>
      </c>
      <c r="S163" s="16" t="str">
        <f t="shared" si="23"/>
        <v/>
      </c>
      <c r="T163" s="16" t="str">
        <f t="shared" si="24"/>
        <v/>
      </c>
      <c r="U163" s="16" t="str">
        <f t="shared" si="25"/>
        <v/>
      </c>
    </row>
    <row r="164" spans="7:21" x14ac:dyDescent="0.25">
      <c r="G164" s="14" t="str">
        <f t="shared" si="18"/>
        <v/>
      </c>
      <c r="H164" s="14" t="str">
        <f t="shared" si="19"/>
        <v/>
      </c>
      <c r="I164" s="14" t="str">
        <f t="shared" si="20"/>
        <v/>
      </c>
      <c r="J164" s="15" t="e">
        <f t="shared" si="21"/>
        <v>#VALUE!</v>
      </c>
      <c r="K164" s="15" t="str">
        <f t="shared" si="22"/>
        <v/>
      </c>
      <c r="S164" s="16" t="str">
        <f t="shared" si="23"/>
        <v/>
      </c>
      <c r="T164" s="16" t="str">
        <f t="shared" si="24"/>
        <v/>
      </c>
      <c r="U164" s="16" t="str">
        <f t="shared" si="25"/>
        <v/>
      </c>
    </row>
    <row r="165" spans="7:21" x14ac:dyDescent="0.25">
      <c r="G165" s="14" t="str">
        <f t="shared" si="18"/>
        <v/>
      </c>
      <c r="H165" s="14" t="str">
        <f t="shared" si="19"/>
        <v/>
      </c>
      <c r="I165" s="14" t="str">
        <f t="shared" si="20"/>
        <v/>
      </c>
      <c r="J165" s="15" t="e">
        <f t="shared" si="21"/>
        <v>#VALUE!</v>
      </c>
      <c r="K165" s="15" t="str">
        <f t="shared" si="22"/>
        <v/>
      </c>
      <c r="S165" s="16" t="str">
        <f t="shared" si="23"/>
        <v/>
      </c>
      <c r="T165" s="16" t="str">
        <f t="shared" si="24"/>
        <v/>
      </c>
      <c r="U165" s="16" t="str">
        <f t="shared" si="25"/>
        <v/>
      </c>
    </row>
    <row r="166" spans="7:21" x14ac:dyDescent="0.25">
      <c r="G166" s="14" t="str">
        <f t="shared" si="18"/>
        <v/>
      </c>
      <c r="H166" s="14" t="str">
        <f t="shared" si="19"/>
        <v/>
      </c>
      <c r="I166" s="14" t="str">
        <f t="shared" si="20"/>
        <v/>
      </c>
      <c r="J166" s="15" t="e">
        <f t="shared" si="21"/>
        <v>#VALUE!</v>
      </c>
      <c r="K166" s="15" t="str">
        <f t="shared" si="22"/>
        <v/>
      </c>
      <c r="S166" s="16" t="str">
        <f t="shared" si="23"/>
        <v/>
      </c>
      <c r="T166" s="16" t="str">
        <f t="shared" si="24"/>
        <v/>
      </c>
      <c r="U166" s="16" t="str">
        <f t="shared" si="25"/>
        <v/>
      </c>
    </row>
    <row r="167" spans="7:21" x14ac:dyDescent="0.25">
      <c r="G167" s="14" t="str">
        <f t="shared" si="18"/>
        <v/>
      </c>
      <c r="H167" s="14" t="str">
        <f t="shared" si="19"/>
        <v/>
      </c>
      <c r="I167" s="14" t="str">
        <f t="shared" si="20"/>
        <v/>
      </c>
      <c r="J167" s="15" t="e">
        <f t="shared" si="21"/>
        <v>#VALUE!</v>
      </c>
      <c r="K167" s="15" t="str">
        <f t="shared" si="22"/>
        <v/>
      </c>
      <c r="S167" s="16" t="str">
        <f t="shared" si="23"/>
        <v/>
      </c>
      <c r="T167" s="16" t="str">
        <f t="shared" si="24"/>
        <v/>
      </c>
      <c r="U167" s="16" t="str">
        <f t="shared" si="25"/>
        <v/>
      </c>
    </row>
    <row r="168" spans="7:21" x14ac:dyDescent="0.25">
      <c r="G168" s="14" t="str">
        <f t="shared" si="18"/>
        <v/>
      </c>
      <c r="H168" s="14" t="str">
        <f t="shared" si="19"/>
        <v/>
      </c>
      <c r="I168" s="14" t="str">
        <f t="shared" si="20"/>
        <v/>
      </c>
      <c r="J168" s="15" t="e">
        <f t="shared" si="21"/>
        <v>#VALUE!</v>
      </c>
      <c r="K168" s="15" t="str">
        <f t="shared" si="22"/>
        <v/>
      </c>
      <c r="S168" s="16" t="str">
        <f t="shared" si="23"/>
        <v/>
      </c>
      <c r="T168" s="16" t="str">
        <f t="shared" si="24"/>
        <v/>
      </c>
      <c r="U168" s="16" t="str">
        <f t="shared" si="25"/>
        <v/>
      </c>
    </row>
    <row r="169" spans="7:21" x14ac:dyDescent="0.25">
      <c r="G169" s="14" t="str">
        <f t="shared" si="18"/>
        <v/>
      </c>
      <c r="H169" s="14" t="str">
        <f t="shared" si="19"/>
        <v/>
      </c>
      <c r="I169" s="14" t="str">
        <f t="shared" si="20"/>
        <v/>
      </c>
      <c r="J169" s="15" t="e">
        <f t="shared" si="21"/>
        <v>#VALUE!</v>
      </c>
      <c r="K169" s="15" t="str">
        <f t="shared" si="22"/>
        <v/>
      </c>
      <c r="S169" s="16" t="str">
        <f t="shared" si="23"/>
        <v/>
      </c>
      <c r="T169" s="16" t="str">
        <f t="shared" si="24"/>
        <v/>
      </c>
      <c r="U169" s="16" t="str">
        <f t="shared" si="25"/>
        <v/>
      </c>
    </row>
    <row r="170" spans="7:21" x14ac:dyDescent="0.25">
      <c r="G170" s="14" t="str">
        <f t="shared" si="18"/>
        <v/>
      </c>
      <c r="H170" s="14" t="str">
        <f t="shared" si="19"/>
        <v/>
      </c>
      <c r="I170" s="14" t="str">
        <f t="shared" si="20"/>
        <v/>
      </c>
      <c r="J170" s="15" t="e">
        <f t="shared" si="21"/>
        <v>#VALUE!</v>
      </c>
      <c r="K170" s="15" t="str">
        <f t="shared" si="22"/>
        <v/>
      </c>
      <c r="S170" s="16" t="str">
        <f t="shared" si="23"/>
        <v/>
      </c>
      <c r="T170" s="16" t="str">
        <f t="shared" si="24"/>
        <v/>
      </c>
      <c r="U170" s="16" t="str">
        <f t="shared" si="25"/>
        <v/>
      </c>
    </row>
    <row r="171" spans="7:21" x14ac:dyDescent="0.25">
      <c r="G171" s="14" t="str">
        <f t="shared" si="18"/>
        <v/>
      </c>
      <c r="H171" s="14" t="str">
        <f t="shared" si="19"/>
        <v/>
      </c>
      <c r="I171" s="14" t="str">
        <f t="shared" si="20"/>
        <v/>
      </c>
      <c r="J171" s="15" t="e">
        <f t="shared" si="21"/>
        <v>#VALUE!</v>
      </c>
      <c r="K171" s="15" t="str">
        <f t="shared" si="22"/>
        <v/>
      </c>
      <c r="S171" s="16" t="str">
        <f t="shared" si="23"/>
        <v/>
      </c>
      <c r="T171" s="16" t="str">
        <f t="shared" si="24"/>
        <v/>
      </c>
      <c r="U171" s="16" t="str">
        <f t="shared" si="25"/>
        <v/>
      </c>
    </row>
    <row r="172" spans="7:21" x14ac:dyDescent="0.25">
      <c r="G172" s="14" t="str">
        <f t="shared" si="18"/>
        <v/>
      </c>
      <c r="H172" s="14" t="str">
        <f t="shared" si="19"/>
        <v/>
      </c>
      <c r="I172" s="14" t="str">
        <f t="shared" si="20"/>
        <v/>
      </c>
      <c r="J172" s="15" t="e">
        <f t="shared" si="21"/>
        <v>#VALUE!</v>
      </c>
      <c r="K172" s="15" t="str">
        <f t="shared" si="22"/>
        <v/>
      </c>
      <c r="S172" s="16" t="str">
        <f t="shared" si="23"/>
        <v/>
      </c>
      <c r="T172" s="16" t="str">
        <f t="shared" si="24"/>
        <v/>
      </c>
      <c r="U172" s="16" t="str">
        <f t="shared" si="25"/>
        <v/>
      </c>
    </row>
    <row r="173" spans="7:21" x14ac:dyDescent="0.25">
      <c r="G173" s="14" t="str">
        <f t="shared" si="18"/>
        <v/>
      </c>
      <c r="H173" s="14" t="str">
        <f t="shared" si="19"/>
        <v/>
      </c>
      <c r="I173" s="14" t="str">
        <f t="shared" si="20"/>
        <v/>
      </c>
      <c r="J173" s="15" t="e">
        <f t="shared" si="21"/>
        <v>#VALUE!</v>
      </c>
      <c r="K173" s="15" t="str">
        <f t="shared" si="22"/>
        <v/>
      </c>
      <c r="S173" s="16" t="str">
        <f t="shared" si="23"/>
        <v/>
      </c>
      <c r="T173" s="16" t="str">
        <f t="shared" si="24"/>
        <v/>
      </c>
      <c r="U173" s="16" t="str">
        <f t="shared" si="25"/>
        <v/>
      </c>
    </row>
    <row r="174" spans="7:21" x14ac:dyDescent="0.25">
      <c r="G174" s="14" t="str">
        <f t="shared" si="18"/>
        <v/>
      </c>
      <c r="H174" s="14" t="str">
        <f t="shared" si="19"/>
        <v/>
      </c>
      <c r="I174" s="14" t="str">
        <f t="shared" si="20"/>
        <v/>
      </c>
      <c r="J174" s="15" t="e">
        <f t="shared" si="21"/>
        <v>#VALUE!</v>
      </c>
      <c r="K174" s="15" t="str">
        <f t="shared" si="22"/>
        <v/>
      </c>
      <c r="S174" s="16" t="str">
        <f t="shared" si="23"/>
        <v/>
      </c>
      <c r="T174" s="16" t="str">
        <f t="shared" si="24"/>
        <v/>
      </c>
      <c r="U174" s="16" t="str">
        <f t="shared" si="25"/>
        <v/>
      </c>
    </row>
    <row r="175" spans="7:21" x14ac:dyDescent="0.25">
      <c r="G175" s="14" t="str">
        <f t="shared" si="18"/>
        <v/>
      </c>
      <c r="H175" s="14" t="str">
        <f t="shared" si="19"/>
        <v/>
      </c>
      <c r="I175" s="14" t="str">
        <f t="shared" si="20"/>
        <v/>
      </c>
      <c r="J175" s="15" t="e">
        <f t="shared" si="21"/>
        <v>#VALUE!</v>
      </c>
      <c r="K175" s="15" t="str">
        <f t="shared" si="22"/>
        <v/>
      </c>
      <c r="S175" s="16" t="str">
        <f t="shared" si="23"/>
        <v/>
      </c>
      <c r="T175" s="16" t="str">
        <f t="shared" si="24"/>
        <v/>
      </c>
      <c r="U175" s="16" t="str">
        <f t="shared" si="25"/>
        <v/>
      </c>
    </row>
    <row r="176" spans="7:21" x14ac:dyDescent="0.25">
      <c r="G176" s="14" t="str">
        <f t="shared" si="18"/>
        <v/>
      </c>
      <c r="H176" s="14" t="str">
        <f t="shared" si="19"/>
        <v/>
      </c>
      <c r="I176" s="14" t="str">
        <f t="shared" si="20"/>
        <v/>
      </c>
      <c r="J176" s="15" t="e">
        <f t="shared" si="21"/>
        <v>#VALUE!</v>
      </c>
      <c r="K176" s="15" t="str">
        <f t="shared" si="22"/>
        <v/>
      </c>
      <c r="S176" s="16" t="str">
        <f t="shared" si="23"/>
        <v/>
      </c>
      <c r="T176" s="16" t="str">
        <f t="shared" si="24"/>
        <v/>
      </c>
      <c r="U176" s="16" t="str">
        <f t="shared" si="25"/>
        <v/>
      </c>
    </row>
    <row r="177" spans="7:21" x14ac:dyDescent="0.25">
      <c r="G177" s="14" t="str">
        <f t="shared" si="18"/>
        <v/>
      </c>
      <c r="H177" s="14" t="str">
        <f t="shared" si="19"/>
        <v/>
      </c>
      <c r="I177" s="14" t="str">
        <f t="shared" si="20"/>
        <v/>
      </c>
      <c r="J177" s="15" t="e">
        <f t="shared" si="21"/>
        <v>#VALUE!</v>
      </c>
      <c r="K177" s="15" t="str">
        <f t="shared" si="22"/>
        <v/>
      </c>
      <c r="S177" s="16" t="str">
        <f t="shared" si="23"/>
        <v/>
      </c>
      <c r="T177" s="16" t="str">
        <f t="shared" si="24"/>
        <v/>
      </c>
      <c r="U177" s="16" t="str">
        <f t="shared" si="25"/>
        <v/>
      </c>
    </row>
    <row r="178" spans="7:21" x14ac:dyDescent="0.25">
      <c r="G178" s="14" t="str">
        <f t="shared" si="18"/>
        <v/>
      </c>
      <c r="H178" s="14" t="str">
        <f t="shared" si="19"/>
        <v/>
      </c>
      <c r="I178" s="14" t="str">
        <f t="shared" si="20"/>
        <v/>
      </c>
      <c r="J178" s="15" t="e">
        <f t="shared" si="21"/>
        <v>#VALUE!</v>
      </c>
      <c r="K178" s="15" t="str">
        <f t="shared" si="22"/>
        <v/>
      </c>
      <c r="S178" s="16" t="str">
        <f t="shared" si="23"/>
        <v/>
      </c>
      <c r="T178" s="16" t="str">
        <f t="shared" si="24"/>
        <v/>
      </c>
      <c r="U178" s="16" t="str">
        <f t="shared" si="25"/>
        <v/>
      </c>
    </row>
    <row r="179" spans="7:21" x14ac:dyDescent="0.25">
      <c r="G179" s="14" t="str">
        <f t="shared" si="18"/>
        <v/>
      </c>
      <c r="H179" s="14" t="str">
        <f t="shared" si="19"/>
        <v/>
      </c>
      <c r="I179" s="14" t="str">
        <f t="shared" si="20"/>
        <v/>
      </c>
      <c r="J179" s="15" t="e">
        <f t="shared" si="21"/>
        <v>#VALUE!</v>
      </c>
      <c r="K179" s="15" t="str">
        <f t="shared" si="22"/>
        <v/>
      </c>
      <c r="S179" s="16" t="str">
        <f t="shared" si="23"/>
        <v/>
      </c>
      <c r="T179" s="16" t="str">
        <f t="shared" si="24"/>
        <v/>
      </c>
      <c r="U179" s="16" t="str">
        <f t="shared" si="25"/>
        <v/>
      </c>
    </row>
    <row r="180" spans="7:21" x14ac:dyDescent="0.25">
      <c r="G180" s="14" t="str">
        <f t="shared" si="18"/>
        <v/>
      </c>
      <c r="H180" s="14" t="str">
        <f t="shared" si="19"/>
        <v/>
      </c>
      <c r="I180" s="14" t="str">
        <f t="shared" si="20"/>
        <v/>
      </c>
      <c r="J180" s="15" t="e">
        <f t="shared" si="21"/>
        <v>#VALUE!</v>
      </c>
      <c r="K180" s="15" t="str">
        <f t="shared" si="22"/>
        <v/>
      </c>
      <c r="S180" s="16" t="str">
        <f t="shared" si="23"/>
        <v/>
      </c>
      <c r="T180" s="16" t="str">
        <f t="shared" si="24"/>
        <v/>
      </c>
      <c r="U180" s="16" t="str">
        <f t="shared" si="25"/>
        <v/>
      </c>
    </row>
    <row r="181" spans="7:21" x14ac:dyDescent="0.25">
      <c r="G181" s="14" t="str">
        <f t="shared" si="18"/>
        <v/>
      </c>
      <c r="H181" s="14" t="str">
        <f t="shared" si="19"/>
        <v/>
      </c>
      <c r="I181" s="14" t="str">
        <f t="shared" si="20"/>
        <v/>
      </c>
      <c r="J181" s="15" t="e">
        <f t="shared" si="21"/>
        <v>#VALUE!</v>
      </c>
      <c r="K181" s="15" t="str">
        <f t="shared" si="22"/>
        <v/>
      </c>
      <c r="S181" s="16" t="str">
        <f t="shared" si="23"/>
        <v/>
      </c>
      <c r="T181" s="16" t="str">
        <f t="shared" si="24"/>
        <v/>
      </c>
      <c r="U181" s="16" t="str">
        <f t="shared" si="25"/>
        <v/>
      </c>
    </row>
    <row r="182" spans="7:21" x14ac:dyDescent="0.25">
      <c r="G182" s="14" t="str">
        <f t="shared" si="18"/>
        <v/>
      </c>
      <c r="H182" s="14" t="str">
        <f t="shared" si="19"/>
        <v/>
      </c>
      <c r="I182" s="14" t="str">
        <f t="shared" si="20"/>
        <v/>
      </c>
      <c r="J182" s="15" t="e">
        <f t="shared" si="21"/>
        <v>#VALUE!</v>
      </c>
      <c r="K182" s="15" t="str">
        <f t="shared" si="22"/>
        <v/>
      </c>
      <c r="S182" s="16" t="str">
        <f t="shared" si="23"/>
        <v/>
      </c>
      <c r="T182" s="16" t="str">
        <f t="shared" si="24"/>
        <v/>
      </c>
      <c r="U182" s="16" t="str">
        <f t="shared" si="25"/>
        <v/>
      </c>
    </row>
    <row r="183" spans="7:21" x14ac:dyDescent="0.25">
      <c r="G183" s="14" t="str">
        <f t="shared" si="18"/>
        <v/>
      </c>
      <c r="H183" s="14" t="str">
        <f t="shared" si="19"/>
        <v/>
      </c>
      <c r="I183" s="14" t="str">
        <f t="shared" si="20"/>
        <v/>
      </c>
      <c r="J183" s="15" t="e">
        <f t="shared" si="21"/>
        <v>#VALUE!</v>
      </c>
      <c r="K183" s="15" t="str">
        <f t="shared" si="22"/>
        <v/>
      </c>
      <c r="S183" s="16" t="str">
        <f t="shared" si="23"/>
        <v/>
      </c>
      <c r="T183" s="16" t="str">
        <f t="shared" si="24"/>
        <v/>
      </c>
      <c r="U183" s="16" t="str">
        <f t="shared" si="25"/>
        <v/>
      </c>
    </row>
    <row r="184" spans="7:21" x14ac:dyDescent="0.25">
      <c r="G184" s="14" t="str">
        <f t="shared" si="18"/>
        <v/>
      </c>
      <c r="H184" s="14" t="str">
        <f t="shared" si="19"/>
        <v/>
      </c>
      <c r="I184" s="14" t="str">
        <f t="shared" si="20"/>
        <v/>
      </c>
      <c r="J184" s="15" t="e">
        <f t="shared" si="21"/>
        <v>#VALUE!</v>
      </c>
      <c r="K184" s="15" t="str">
        <f t="shared" si="22"/>
        <v/>
      </c>
      <c r="S184" s="16" t="str">
        <f t="shared" si="23"/>
        <v/>
      </c>
      <c r="T184" s="16" t="str">
        <f t="shared" si="24"/>
        <v/>
      </c>
      <c r="U184" s="16" t="str">
        <f t="shared" si="25"/>
        <v/>
      </c>
    </row>
    <row r="185" spans="7:21" x14ac:dyDescent="0.25">
      <c r="G185" s="14" t="str">
        <f t="shared" si="18"/>
        <v/>
      </c>
      <c r="H185" s="14" t="str">
        <f t="shared" si="19"/>
        <v/>
      </c>
      <c r="I185" s="14" t="str">
        <f t="shared" si="20"/>
        <v/>
      </c>
      <c r="J185" s="15" t="e">
        <f t="shared" si="21"/>
        <v>#VALUE!</v>
      </c>
      <c r="K185" s="15" t="str">
        <f t="shared" si="22"/>
        <v/>
      </c>
      <c r="S185" s="16" t="str">
        <f t="shared" si="23"/>
        <v/>
      </c>
      <c r="T185" s="16" t="str">
        <f t="shared" si="24"/>
        <v/>
      </c>
      <c r="U185" s="16" t="str">
        <f t="shared" si="25"/>
        <v/>
      </c>
    </row>
    <row r="186" spans="7:21" x14ac:dyDescent="0.25">
      <c r="G186" s="14" t="str">
        <f t="shared" si="18"/>
        <v/>
      </c>
      <c r="H186" s="14" t="str">
        <f t="shared" si="19"/>
        <v/>
      </c>
      <c r="I186" s="14" t="str">
        <f t="shared" si="20"/>
        <v/>
      </c>
      <c r="J186" s="15" t="e">
        <f t="shared" si="21"/>
        <v>#VALUE!</v>
      </c>
      <c r="K186" s="15" t="str">
        <f t="shared" si="22"/>
        <v/>
      </c>
      <c r="S186" s="16" t="str">
        <f t="shared" si="23"/>
        <v/>
      </c>
      <c r="T186" s="16" t="str">
        <f t="shared" si="24"/>
        <v/>
      </c>
      <c r="U186" s="16" t="str">
        <f t="shared" si="25"/>
        <v/>
      </c>
    </row>
    <row r="187" spans="7:21" x14ac:dyDescent="0.25">
      <c r="G187" s="14" t="str">
        <f t="shared" si="18"/>
        <v/>
      </c>
      <c r="H187" s="14" t="str">
        <f t="shared" si="19"/>
        <v/>
      </c>
      <c r="I187" s="14" t="str">
        <f t="shared" si="20"/>
        <v/>
      </c>
      <c r="J187" s="15" t="e">
        <f t="shared" si="21"/>
        <v>#VALUE!</v>
      </c>
      <c r="K187" s="15" t="str">
        <f t="shared" si="22"/>
        <v/>
      </c>
      <c r="S187" s="16" t="str">
        <f t="shared" si="23"/>
        <v/>
      </c>
      <c r="T187" s="16" t="str">
        <f t="shared" si="24"/>
        <v/>
      </c>
      <c r="U187" s="16" t="str">
        <f t="shared" si="25"/>
        <v/>
      </c>
    </row>
    <row r="188" spans="7:21" x14ac:dyDescent="0.25">
      <c r="G188" s="14" t="str">
        <f t="shared" si="18"/>
        <v/>
      </c>
      <c r="H188" s="14" t="str">
        <f t="shared" si="19"/>
        <v/>
      </c>
      <c r="I188" s="14" t="str">
        <f t="shared" si="20"/>
        <v/>
      </c>
      <c r="J188" s="15" t="e">
        <f t="shared" si="21"/>
        <v>#VALUE!</v>
      </c>
      <c r="K188" s="15" t="str">
        <f t="shared" si="22"/>
        <v/>
      </c>
      <c r="S188" s="16" t="str">
        <f t="shared" si="23"/>
        <v/>
      </c>
      <c r="T188" s="16" t="str">
        <f t="shared" si="24"/>
        <v/>
      </c>
      <c r="U188" s="16" t="str">
        <f t="shared" si="25"/>
        <v/>
      </c>
    </row>
    <row r="189" spans="7:21" x14ac:dyDescent="0.25">
      <c r="G189" s="14" t="str">
        <f t="shared" si="18"/>
        <v/>
      </c>
      <c r="H189" s="14" t="str">
        <f t="shared" si="19"/>
        <v/>
      </c>
      <c r="I189" s="14" t="str">
        <f t="shared" si="20"/>
        <v/>
      </c>
      <c r="J189" s="15" t="e">
        <f t="shared" si="21"/>
        <v>#VALUE!</v>
      </c>
      <c r="K189" s="15" t="str">
        <f t="shared" si="22"/>
        <v/>
      </c>
      <c r="S189" s="16" t="str">
        <f t="shared" si="23"/>
        <v/>
      </c>
      <c r="T189" s="16" t="str">
        <f t="shared" si="24"/>
        <v/>
      </c>
      <c r="U189" s="16" t="str">
        <f t="shared" si="25"/>
        <v/>
      </c>
    </row>
    <row r="190" spans="7:21" x14ac:dyDescent="0.25">
      <c r="G190" s="14" t="str">
        <f t="shared" si="18"/>
        <v/>
      </c>
      <c r="H190" s="14" t="str">
        <f t="shared" si="19"/>
        <v/>
      </c>
      <c r="I190" s="14" t="str">
        <f t="shared" si="20"/>
        <v/>
      </c>
      <c r="J190" s="15" t="e">
        <f t="shared" si="21"/>
        <v>#VALUE!</v>
      </c>
      <c r="K190" s="15" t="str">
        <f t="shared" si="22"/>
        <v/>
      </c>
      <c r="S190" s="16" t="str">
        <f t="shared" si="23"/>
        <v/>
      </c>
      <c r="T190" s="16" t="str">
        <f t="shared" si="24"/>
        <v/>
      </c>
      <c r="U190" s="16" t="str">
        <f t="shared" si="25"/>
        <v/>
      </c>
    </row>
    <row r="191" spans="7:21" x14ac:dyDescent="0.25">
      <c r="G191" s="14" t="str">
        <f t="shared" si="18"/>
        <v/>
      </c>
      <c r="H191" s="14" t="str">
        <f t="shared" si="19"/>
        <v/>
      </c>
      <c r="I191" s="14" t="str">
        <f t="shared" si="20"/>
        <v/>
      </c>
      <c r="J191" s="15" t="e">
        <f t="shared" si="21"/>
        <v>#VALUE!</v>
      </c>
      <c r="K191" s="15" t="str">
        <f t="shared" si="22"/>
        <v/>
      </c>
      <c r="S191" s="16" t="str">
        <f t="shared" si="23"/>
        <v/>
      </c>
      <c r="T191" s="16" t="str">
        <f t="shared" si="24"/>
        <v/>
      </c>
      <c r="U191" s="16" t="str">
        <f t="shared" si="25"/>
        <v/>
      </c>
    </row>
    <row r="192" spans="7:21" x14ac:dyDescent="0.25">
      <c r="G192" s="14" t="str">
        <f t="shared" si="18"/>
        <v/>
      </c>
      <c r="H192" s="14" t="str">
        <f t="shared" si="19"/>
        <v/>
      </c>
      <c r="I192" s="14" t="str">
        <f t="shared" si="20"/>
        <v/>
      </c>
      <c r="J192" s="15" t="e">
        <f t="shared" si="21"/>
        <v>#VALUE!</v>
      </c>
      <c r="K192" s="15" t="str">
        <f t="shared" si="22"/>
        <v/>
      </c>
      <c r="S192" s="16" t="str">
        <f t="shared" si="23"/>
        <v/>
      </c>
      <c r="T192" s="16" t="str">
        <f t="shared" si="24"/>
        <v/>
      </c>
      <c r="U192" s="16" t="str">
        <f t="shared" si="25"/>
        <v/>
      </c>
    </row>
    <row r="193" spans="7:21" x14ac:dyDescent="0.25">
      <c r="G193" s="14" t="str">
        <f t="shared" si="18"/>
        <v/>
      </c>
      <c r="H193" s="14" t="str">
        <f t="shared" si="19"/>
        <v/>
      </c>
      <c r="I193" s="14" t="str">
        <f t="shared" si="20"/>
        <v/>
      </c>
      <c r="J193" s="15" t="e">
        <f t="shared" si="21"/>
        <v>#VALUE!</v>
      </c>
      <c r="K193" s="15" t="str">
        <f t="shared" si="22"/>
        <v/>
      </c>
      <c r="S193" s="16" t="str">
        <f t="shared" si="23"/>
        <v/>
      </c>
      <c r="T193" s="16" t="str">
        <f t="shared" si="24"/>
        <v/>
      </c>
      <c r="U193" s="16" t="str">
        <f t="shared" si="25"/>
        <v/>
      </c>
    </row>
    <row r="194" spans="7:21" x14ac:dyDescent="0.25">
      <c r="G194" s="14" t="str">
        <f t="shared" si="18"/>
        <v/>
      </c>
      <c r="H194" s="14" t="str">
        <f t="shared" si="19"/>
        <v/>
      </c>
      <c r="I194" s="14" t="str">
        <f t="shared" si="20"/>
        <v/>
      </c>
      <c r="J194" s="15" t="e">
        <f t="shared" si="21"/>
        <v>#VALUE!</v>
      </c>
      <c r="K194" s="15" t="str">
        <f t="shared" si="22"/>
        <v/>
      </c>
      <c r="S194" s="16" t="str">
        <f t="shared" si="23"/>
        <v/>
      </c>
      <c r="T194" s="16" t="str">
        <f t="shared" si="24"/>
        <v/>
      </c>
      <c r="U194" s="16" t="str">
        <f t="shared" si="25"/>
        <v/>
      </c>
    </row>
    <row r="195" spans="7:21" x14ac:dyDescent="0.25">
      <c r="G195" s="14" t="str">
        <f t="shared" si="18"/>
        <v/>
      </c>
      <c r="H195" s="14" t="str">
        <f t="shared" si="19"/>
        <v/>
      </c>
      <c r="I195" s="14" t="str">
        <f t="shared" si="20"/>
        <v/>
      </c>
      <c r="J195" s="15" t="e">
        <f t="shared" si="21"/>
        <v>#VALUE!</v>
      </c>
      <c r="K195" s="15" t="str">
        <f t="shared" si="22"/>
        <v/>
      </c>
      <c r="S195" s="16" t="str">
        <f t="shared" si="23"/>
        <v/>
      </c>
      <c r="T195" s="16" t="str">
        <f t="shared" si="24"/>
        <v/>
      </c>
      <c r="U195" s="16" t="str">
        <f t="shared" si="25"/>
        <v/>
      </c>
    </row>
    <row r="196" spans="7:21" x14ac:dyDescent="0.25">
      <c r="G196" s="14" t="str">
        <f t="shared" ref="G196:G259" si="26">IF(D196="", "", E196/D196)</f>
        <v/>
      </c>
      <c r="H196" s="14" t="str">
        <f t="shared" ref="H196:H259" si="27">IF(D196="", "", F196/D196)</f>
        <v/>
      </c>
      <c r="I196" s="14" t="str">
        <f t="shared" ref="I196:I259" si="28">IF(E196="", "", (G196+H196))</f>
        <v/>
      </c>
      <c r="J196" s="15" t="e">
        <f t="shared" ref="J196:J259" si="29">IF(F196=0, (ROUND(G196/100,0)), "")</f>
        <v>#VALUE!</v>
      </c>
      <c r="K196" s="15" t="str">
        <f t="shared" ref="K196:K259" si="30">IF(F196&lt;&gt;0, (ROUND(I196/100,0)), "")</f>
        <v/>
      </c>
      <c r="S196" s="16" t="str">
        <f t="shared" ref="S196:S259" si="31">IF(G196="", "", G196)</f>
        <v/>
      </c>
      <c r="T196" s="16" t="str">
        <f t="shared" ref="T196:T259" si="32">IF(H196=0, "", H196)</f>
        <v/>
      </c>
      <c r="U196" s="16" t="str">
        <f t="shared" ref="U196:U259" si="33">IF(I196="", "", I196)</f>
        <v/>
      </c>
    </row>
    <row r="197" spans="7:21" x14ac:dyDescent="0.25">
      <c r="G197" s="14" t="str">
        <f t="shared" si="26"/>
        <v/>
      </c>
      <c r="H197" s="14" t="str">
        <f t="shared" si="27"/>
        <v/>
      </c>
      <c r="I197" s="14" t="str">
        <f t="shared" si="28"/>
        <v/>
      </c>
      <c r="J197" s="15" t="e">
        <f t="shared" si="29"/>
        <v>#VALUE!</v>
      </c>
      <c r="K197" s="15" t="str">
        <f t="shared" si="30"/>
        <v/>
      </c>
      <c r="S197" s="16" t="str">
        <f t="shared" si="31"/>
        <v/>
      </c>
      <c r="T197" s="16" t="str">
        <f t="shared" si="32"/>
        <v/>
      </c>
      <c r="U197" s="16" t="str">
        <f t="shared" si="33"/>
        <v/>
      </c>
    </row>
    <row r="198" spans="7:21" x14ac:dyDescent="0.25">
      <c r="G198" s="14" t="str">
        <f t="shared" si="26"/>
        <v/>
      </c>
      <c r="H198" s="14" t="str">
        <f t="shared" si="27"/>
        <v/>
      </c>
      <c r="I198" s="14" t="str">
        <f t="shared" si="28"/>
        <v/>
      </c>
      <c r="J198" s="15" t="e">
        <f t="shared" si="29"/>
        <v>#VALUE!</v>
      </c>
      <c r="K198" s="15" t="str">
        <f t="shared" si="30"/>
        <v/>
      </c>
      <c r="S198" s="16" t="str">
        <f t="shared" si="31"/>
        <v/>
      </c>
      <c r="T198" s="16" t="str">
        <f t="shared" si="32"/>
        <v/>
      </c>
      <c r="U198" s="16" t="str">
        <f t="shared" si="33"/>
        <v/>
      </c>
    </row>
    <row r="199" spans="7:21" x14ac:dyDescent="0.25">
      <c r="G199" s="14" t="str">
        <f t="shared" si="26"/>
        <v/>
      </c>
      <c r="H199" s="14" t="str">
        <f t="shared" si="27"/>
        <v/>
      </c>
      <c r="I199" s="14" t="str">
        <f t="shared" si="28"/>
        <v/>
      </c>
      <c r="J199" s="15" t="e">
        <f t="shared" si="29"/>
        <v>#VALUE!</v>
      </c>
      <c r="K199" s="15" t="str">
        <f t="shared" si="30"/>
        <v/>
      </c>
      <c r="S199" s="16" t="str">
        <f t="shared" si="31"/>
        <v/>
      </c>
      <c r="T199" s="16" t="str">
        <f t="shared" si="32"/>
        <v/>
      </c>
      <c r="U199" s="16" t="str">
        <f t="shared" si="33"/>
        <v/>
      </c>
    </row>
    <row r="200" spans="7:21" x14ac:dyDescent="0.25">
      <c r="G200" s="14" t="str">
        <f t="shared" si="26"/>
        <v/>
      </c>
      <c r="H200" s="14" t="str">
        <f t="shared" si="27"/>
        <v/>
      </c>
      <c r="I200" s="14" t="str">
        <f t="shared" si="28"/>
        <v/>
      </c>
      <c r="J200" s="15" t="e">
        <f t="shared" si="29"/>
        <v>#VALUE!</v>
      </c>
      <c r="K200" s="15" t="str">
        <f t="shared" si="30"/>
        <v/>
      </c>
      <c r="S200" s="16" t="str">
        <f t="shared" si="31"/>
        <v/>
      </c>
      <c r="T200" s="16" t="str">
        <f t="shared" si="32"/>
        <v/>
      </c>
      <c r="U200" s="16" t="str">
        <f t="shared" si="33"/>
        <v/>
      </c>
    </row>
    <row r="201" spans="7:21" x14ac:dyDescent="0.25">
      <c r="G201" s="14" t="str">
        <f t="shared" si="26"/>
        <v/>
      </c>
      <c r="H201" s="14" t="str">
        <f t="shared" si="27"/>
        <v/>
      </c>
      <c r="I201" s="14" t="str">
        <f t="shared" si="28"/>
        <v/>
      </c>
      <c r="J201" s="15" t="e">
        <f t="shared" si="29"/>
        <v>#VALUE!</v>
      </c>
      <c r="K201" s="15" t="str">
        <f t="shared" si="30"/>
        <v/>
      </c>
      <c r="S201" s="16" t="str">
        <f t="shared" si="31"/>
        <v/>
      </c>
      <c r="T201" s="16" t="str">
        <f t="shared" si="32"/>
        <v/>
      </c>
      <c r="U201" s="16" t="str">
        <f t="shared" si="33"/>
        <v/>
      </c>
    </row>
    <row r="202" spans="7:21" x14ac:dyDescent="0.25">
      <c r="G202" s="14" t="str">
        <f t="shared" si="26"/>
        <v/>
      </c>
      <c r="H202" s="14" t="str">
        <f t="shared" si="27"/>
        <v/>
      </c>
      <c r="I202" s="14" t="str">
        <f t="shared" si="28"/>
        <v/>
      </c>
      <c r="J202" s="15" t="e">
        <f t="shared" si="29"/>
        <v>#VALUE!</v>
      </c>
      <c r="K202" s="15" t="str">
        <f t="shared" si="30"/>
        <v/>
      </c>
      <c r="S202" s="16" t="str">
        <f t="shared" si="31"/>
        <v/>
      </c>
      <c r="T202" s="16" t="str">
        <f t="shared" si="32"/>
        <v/>
      </c>
      <c r="U202" s="16" t="str">
        <f t="shared" si="33"/>
        <v/>
      </c>
    </row>
    <row r="203" spans="7:21" x14ac:dyDescent="0.25">
      <c r="G203" s="14" t="str">
        <f t="shared" si="26"/>
        <v/>
      </c>
      <c r="H203" s="14" t="str">
        <f t="shared" si="27"/>
        <v/>
      </c>
      <c r="I203" s="14" t="str">
        <f t="shared" si="28"/>
        <v/>
      </c>
      <c r="J203" s="15" t="e">
        <f t="shared" si="29"/>
        <v>#VALUE!</v>
      </c>
      <c r="K203" s="15" t="str">
        <f t="shared" si="30"/>
        <v/>
      </c>
      <c r="S203" s="16" t="str">
        <f t="shared" si="31"/>
        <v/>
      </c>
      <c r="T203" s="16" t="str">
        <f t="shared" si="32"/>
        <v/>
      </c>
      <c r="U203" s="16" t="str">
        <f t="shared" si="33"/>
        <v/>
      </c>
    </row>
    <row r="204" spans="7:21" x14ac:dyDescent="0.25">
      <c r="G204" s="14" t="str">
        <f t="shared" si="26"/>
        <v/>
      </c>
      <c r="H204" s="14" t="str">
        <f t="shared" si="27"/>
        <v/>
      </c>
      <c r="I204" s="14" t="str">
        <f t="shared" si="28"/>
        <v/>
      </c>
      <c r="J204" s="15" t="e">
        <f t="shared" si="29"/>
        <v>#VALUE!</v>
      </c>
      <c r="K204" s="15" t="str">
        <f t="shared" si="30"/>
        <v/>
      </c>
      <c r="S204" s="16" t="str">
        <f t="shared" si="31"/>
        <v/>
      </c>
      <c r="T204" s="16" t="str">
        <f t="shared" si="32"/>
        <v/>
      </c>
      <c r="U204" s="16" t="str">
        <f t="shared" si="33"/>
        <v/>
      </c>
    </row>
    <row r="205" spans="7:21" x14ac:dyDescent="0.25">
      <c r="G205" s="14" t="str">
        <f t="shared" si="26"/>
        <v/>
      </c>
      <c r="H205" s="14" t="str">
        <f t="shared" si="27"/>
        <v/>
      </c>
      <c r="I205" s="14" t="str">
        <f t="shared" si="28"/>
        <v/>
      </c>
      <c r="J205" s="15" t="e">
        <f t="shared" si="29"/>
        <v>#VALUE!</v>
      </c>
      <c r="K205" s="15" t="str">
        <f t="shared" si="30"/>
        <v/>
      </c>
      <c r="S205" s="16" t="str">
        <f t="shared" si="31"/>
        <v/>
      </c>
      <c r="T205" s="16" t="str">
        <f t="shared" si="32"/>
        <v/>
      </c>
      <c r="U205" s="16" t="str">
        <f t="shared" si="33"/>
        <v/>
      </c>
    </row>
    <row r="206" spans="7:21" x14ac:dyDescent="0.25">
      <c r="G206" s="14" t="str">
        <f t="shared" si="26"/>
        <v/>
      </c>
      <c r="H206" s="14" t="str">
        <f t="shared" si="27"/>
        <v/>
      </c>
      <c r="I206" s="14" t="str">
        <f t="shared" si="28"/>
        <v/>
      </c>
      <c r="J206" s="15" t="e">
        <f t="shared" si="29"/>
        <v>#VALUE!</v>
      </c>
      <c r="K206" s="15" t="str">
        <f t="shared" si="30"/>
        <v/>
      </c>
      <c r="S206" s="16" t="str">
        <f t="shared" si="31"/>
        <v/>
      </c>
      <c r="T206" s="16" t="str">
        <f t="shared" si="32"/>
        <v/>
      </c>
      <c r="U206" s="16" t="str">
        <f t="shared" si="33"/>
        <v/>
      </c>
    </row>
    <row r="207" spans="7:21" x14ac:dyDescent="0.25">
      <c r="G207" s="14" t="str">
        <f t="shared" si="26"/>
        <v/>
      </c>
      <c r="H207" s="14" t="str">
        <f t="shared" si="27"/>
        <v/>
      </c>
      <c r="I207" s="14" t="str">
        <f t="shared" si="28"/>
        <v/>
      </c>
      <c r="J207" s="15" t="e">
        <f t="shared" si="29"/>
        <v>#VALUE!</v>
      </c>
      <c r="K207" s="15" t="str">
        <f t="shared" si="30"/>
        <v/>
      </c>
      <c r="S207" s="16" t="str">
        <f t="shared" si="31"/>
        <v/>
      </c>
      <c r="T207" s="16" t="str">
        <f t="shared" si="32"/>
        <v/>
      </c>
      <c r="U207" s="16" t="str">
        <f t="shared" si="33"/>
        <v/>
      </c>
    </row>
    <row r="208" spans="7:21" x14ac:dyDescent="0.25">
      <c r="G208" s="14" t="str">
        <f t="shared" si="26"/>
        <v/>
      </c>
      <c r="H208" s="14" t="str">
        <f t="shared" si="27"/>
        <v/>
      </c>
      <c r="I208" s="14" t="str">
        <f t="shared" si="28"/>
        <v/>
      </c>
      <c r="J208" s="15" t="e">
        <f t="shared" si="29"/>
        <v>#VALUE!</v>
      </c>
      <c r="K208" s="15" t="str">
        <f t="shared" si="30"/>
        <v/>
      </c>
      <c r="S208" s="16" t="str">
        <f t="shared" si="31"/>
        <v/>
      </c>
      <c r="T208" s="16" t="str">
        <f t="shared" si="32"/>
        <v/>
      </c>
      <c r="U208" s="16" t="str">
        <f t="shared" si="33"/>
        <v/>
      </c>
    </row>
    <row r="209" spans="7:21" x14ac:dyDescent="0.25">
      <c r="G209" s="14" t="str">
        <f t="shared" si="26"/>
        <v/>
      </c>
      <c r="H209" s="14" t="str">
        <f t="shared" si="27"/>
        <v/>
      </c>
      <c r="I209" s="14" t="str">
        <f t="shared" si="28"/>
        <v/>
      </c>
      <c r="J209" s="15" t="e">
        <f t="shared" si="29"/>
        <v>#VALUE!</v>
      </c>
      <c r="K209" s="15" t="str">
        <f t="shared" si="30"/>
        <v/>
      </c>
      <c r="S209" s="16" t="str">
        <f t="shared" si="31"/>
        <v/>
      </c>
      <c r="T209" s="16" t="str">
        <f t="shared" si="32"/>
        <v/>
      </c>
      <c r="U209" s="16" t="str">
        <f t="shared" si="33"/>
        <v/>
      </c>
    </row>
    <row r="210" spans="7:21" x14ac:dyDescent="0.25">
      <c r="G210" s="14" t="str">
        <f t="shared" si="26"/>
        <v/>
      </c>
      <c r="H210" s="14" t="str">
        <f t="shared" si="27"/>
        <v/>
      </c>
      <c r="I210" s="14" t="str">
        <f t="shared" si="28"/>
        <v/>
      </c>
      <c r="J210" s="15" t="e">
        <f t="shared" si="29"/>
        <v>#VALUE!</v>
      </c>
      <c r="K210" s="15" t="str">
        <f t="shared" si="30"/>
        <v/>
      </c>
      <c r="S210" s="16" t="str">
        <f t="shared" si="31"/>
        <v/>
      </c>
      <c r="T210" s="16" t="str">
        <f t="shared" si="32"/>
        <v/>
      </c>
      <c r="U210" s="16" t="str">
        <f t="shared" si="33"/>
        <v/>
      </c>
    </row>
    <row r="211" spans="7:21" x14ac:dyDescent="0.25">
      <c r="G211" s="14" t="str">
        <f t="shared" si="26"/>
        <v/>
      </c>
      <c r="H211" s="14" t="str">
        <f t="shared" si="27"/>
        <v/>
      </c>
      <c r="I211" s="14" t="str">
        <f t="shared" si="28"/>
        <v/>
      </c>
      <c r="J211" s="15" t="e">
        <f t="shared" si="29"/>
        <v>#VALUE!</v>
      </c>
      <c r="K211" s="15" t="str">
        <f t="shared" si="30"/>
        <v/>
      </c>
      <c r="S211" s="16" t="str">
        <f t="shared" si="31"/>
        <v/>
      </c>
      <c r="T211" s="16" t="str">
        <f t="shared" si="32"/>
        <v/>
      </c>
      <c r="U211" s="16" t="str">
        <f t="shared" si="33"/>
        <v/>
      </c>
    </row>
    <row r="212" spans="7:21" x14ac:dyDescent="0.25">
      <c r="G212" s="14" t="str">
        <f t="shared" si="26"/>
        <v/>
      </c>
      <c r="H212" s="14" t="str">
        <f t="shared" si="27"/>
        <v/>
      </c>
      <c r="I212" s="14" t="str">
        <f t="shared" si="28"/>
        <v/>
      </c>
      <c r="J212" s="15" t="e">
        <f t="shared" si="29"/>
        <v>#VALUE!</v>
      </c>
      <c r="K212" s="15" t="str">
        <f t="shared" si="30"/>
        <v/>
      </c>
      <c r="S212" s="16" t="str">
        <f t="shared" si="31"/>
        <v/>
      </c>
      <c r="T212" s="16" t="str">
        <f t="shared" si="32"/>
        <v/>
      </c>
      <c r="U212" s="16" t="str">
        <f t="shared" si="33"/>
        <v/>
      </c>
    </row>
    <row r="213" spans="7:21" x14ac:dyDescent="0.25">
      <c r="G213" s="14" t="str">
        <f t="shared" si="26"/>
        <v/>
      </c>
      <c r="H213" s="14" t="str">
        <f t="shared" si="27"/>
        <v/>
      </c>
      <c r="I213" s="14" t="str">
        <f t="shared" si="28"/>
        <v/>
      </c>
      <c r="J213" s="15" t="e">
        <f t="shared" si="29"/>
        <v>#VALUE!</v>
      </c>
      <c r="K213" s="15" t="str">
        <f t="shared" si="30"/>
        <v/>
      </c>
      <c r="S213" s="16" t="str">
        <f t="shared" si="31"/>
        <v/>
      </c>
      <c r="T213" s="16" t="str">
        <f t="shared" si="32"/>
        <v/>
      </c>
      <c r="U213" s="16" t="str">
        <f t="shared" si="33"/>
        <v/>
      </c>
    </row>
    <row r="214" spans="7:21" x14ac:dyDescent="0.25">
      <c r="G214" s="14" t="str">
        <f t="shared" si="26"/>
        <v/>
      </c>
      <c r="H214" s="14" t="str">
        <f t="shared" si="27"/>
        <v/>
      </c>
      <c r="I214" s="14" t="str">
        <f t="shared" si="28"/>
        <v/>
      </c>
      <c r="J214" s="15" t="e">
        <f t="shared" si="29"/>
        <v>#VALUE!</v>
      </c>
      <c r="K214" s="15" t="str">
        <f t="shared" si="30"/>
        <v/>
      </c>
      <c r="S214" s="16" t="str">
        <f t="shared" si="31"/>
        <v/>
      </c>
      <c r="T214" s="16" t="str">
        <f t="shared" si="32"/>
        <v/>
      </c>
      <c r="U214" s="16" t="str">
        <f t="shared" si="33"/>
        <v/>
      </c>
    </row>
    <row r="215" spans="7:21" x14ac:dyDescent="0.25">
      <c r="G215" s="14" t="str">
        <f t="shared" si="26"/>
        <v/>
      </c>
      <c r="H215" s="14" t="str">
        <f t="shared" si="27"/>
        <v/>
      </c>
      <c r="I215" s="14" t="str">
        <f t="shared" si="28"/>
        <v/>
      </c>
      <c r="J215" s="15" t="e">
        <f t="shared" si="29"/>
        <v>#VALUE!</v>
      </c>
      <c r="K215" s="15" t="str">
        <f t="shared" si="30"/>
        <v/>
      </c>
      <c r="S215" s="16" t="str">
        <f t="shared" si="31"/>
        <v/>
      </c>
      <c r="T215" s="16" t="str">
        <f t="shared" si="32"/>
        <v/>
      </c>
      <c r="U215" s="16" t="str">
        <f t="shared" si="33"/>
        <v/>
      </c>
    </row>
    <row r="216" spans="7:21" x14ac:dyDescent="0.25">
      <c r="G216" s="14" t="str">
        <f t="shared" si="26"/>
        <v/>
      </c>
      <c r="H216" s="14" t="str">
        <f t="shared" si="27"/>
        <v/>
      </c>
      <c r="I216" s="14" t="str">
        <f t="shared" si="28"/>
        <v/>
      </c>
      <c r="J216" s="15" t="e">
        <f t="shared" si="29"/>
        <v>#VALUE!</v>
      </c>
      <c r="K216" s="15" t="str">
        <f t="shared" si="30"/>
        <v/>
      </c>
      <c r="S216" s="16" t="str">
        <f t="shared" si="31"/>
        <v/>
      </c>
      <c r="T216" s="16" t="str">
        <f t="shared" si="32"/>
        <v/>
      </c>
      <c r="U216" s="16" t="str">
        <f t="shared" si="33"/>
        <v/>
      </c>
    </row>
    <row r="217" spans="7:21" x14ac:dyDescent="0.25">
      <c r="G217" s="14" t="str">
        <f t="shared" si="26"/>
        <v/>
      </c>
      <c r="H217" s="14" t="str">
        <f t="shared" si="27"/>
        <v/>
      </c>
      <c r="I217" s="14" t="str">
        <f t="shared" si="28"/>
        <v/>
      </c>
      <c r="J217" s="15" t="e">
        <f t="shared" si="29"/>
        <v>#VALUE!</v>
      </c>
      <c r="K217" s="15" t="str">
        <f t="shared" si="30"/>
        <v/>
      </c>
      <c r="S217" s="16" t="str">
        <f t="shared" si="31"/>
        <v/>
      </c>
      <c r="T217" s="16" t="str">
        <f t="shared" si="32"/>
        <v/>
      </c>
      <c r="U217" s="16" t="str">
        <f t="shared" si="33"/>
        <v/>
      </c>
    </row>
    <row r="218" spans="7:21" x14ac:dyDescent="0.25">
      <c r="G218" s="14" t="str">
        <f t="shared" si="26"/>
        <v/>
      </c>
      <c r="H218" s="14" t="str">
        <f t="shared" si="27"/>
        <v/>
      </c>
      <c r="I218" s="14" t="str">
        <f t="shared" si="28"/>
        <v/>
      </c>
      <c r="J218" s="15" t="e">
        <f t="shared" si="29"/>
        <v>#VALUE!</v>
      </c>
      <c r="K218" s="15" t="str">
        <f t="shared" si="30"/>
        <v/>
      </c>
      <c r="S218" s="16" t="str">
        <f t="shared" si="31"/>
        <v/>
      </c>
      <c r="T218" s="16" t="str">
        <f t="shared" si="32"/>
        <v/>
      </c>
      <c r="U218" s="16" t="str">
        <f t="shared" si="33"/>
        <v/>
      </c>
    </row>
    <row r="219" spans="7:21" x14ac:dyDescent="0.25">
      <c r="G219" s="14" t="str">
        <f t="shared" si="26"/>
        <v/>
      </c>
      <c r="H219" s="14" t="str">
        <f t="shared" si="27"/>
        <v/>
      </c>
      <c r="I219" s="14" t="str">
        <f t="shared" si="28"/>
        <v/>
      </c>
      <c r="J219" s="15" t="e">
        <f t="shared" si="29"/>
        <v>#VALUE!</v>
      </c>
      <c r="K219" s="15" t="str">
        <f t="shared" si="30"/>
        <v/>
      </c>
      <c r="S219" s="16" t="str">
        <f t="shared" si="31"/>
        <v/>
      </c>
      <c r="T219" s="16" t="str">
        <f t="shared" si="32"/>
        <v/>
      </c>
      <c r="U219" s="16" t="str">
        <f t="shared" si="33"/>
        <v/>
      </c>
    </row>
    <row r="220" spans="7:21" x14ac:dyDescent="0.25">
      <c r="G220" s="14" t="str">
        <f t="shared" si="26"/>
        <v/>
      </c>
      <c r="H220" s="14" t="str">
        <f t="shared" si="27"/>
        <v/>
      </c>
      <c r="I220" s="14" t="str">
        <f t="shared" si="28"/>
        <v/>
      </c>
      <c r="J220" s="15" t="e">
        <f t="shared" si="29"/>
        <v>#VALUE!</v>
      </c>
      <c r="K220" s="15" t="str">
        <f t="shared" si="30"/>
        <v/>
      </c>
      <c r="S220" s="16" t="str">
        <f t="shared" si="31"/>
        <v/>
      </c>
      <c r="T220" s="16" t="str">
        <f t="shared" si="32"/>
        <v/>
      </c>
      <c r="U220" s="16" t="str">
        <f t="shared" si="33"/>
        <v/>
      </c>
    </row>
    <row r="221" spans="7:21" x14ac:dyDescent="0.25">
      <c r="G221" s="14" t="str">
        <f t="shared" si="26"/>
        <v/>
      </c>
      <c r="H221" s="14" t="str">
        <f t="shared" si="27"/>
        <v/>
      </c>
      <c r="I221" s="14" t="str">
        <f t="shared" si="28"/>
        <v/>
      </c>
      <c r="J221" s="15" t="e">
        <f t="shared" si="29"/>
        <v>#VALUE!</v>
      </c>
      <c r="K221" s="15" t="str">
        <f t="shared" si="30"/>
        <v/>
      </c>
      <c r="S221" s="16" t="str">
        <f t="shared" si="31"/>
        <v/>
      </c>
      <c r="T221" s="16" t="str">
        <f t="shared" si="32"/>
        <v/>
      </c>
      <c r="U221" s="16" t="str">
        <f t="shared" si="33"/>
        <v/>
      </c>
    </row>
    <row r="222" spans="7:21" x14ac:dyDescent="0.25">
      <c r="G222" s="14" t="str">
        <f t="shared" si="26"/>
        <v/>
      </c>
      <c r="H222" s="14" t="str">
        <f t="shared" si="27"/>
        <v/>
      </c>
      <c r="I222" s="14" t="str">
        <f t="shared" si="28"/>
        <v/>
      </c>
      <c r="J222" s="15" t="e">
        <f t="shared" si="29"/>
        <v>#VALUE!</v>
      </c>
      <c r="K222" s="15" t="str">
        <f t="shared" si="30"/>
        <v/>
      </c>
      <c r="S222" s="16" t="str">
        <f t="shared" si="31"/>
        <v/>
      </c>
      <c r="T222" s="16" t="str">
        <f t="shared" si="32"/>
        <v/>
      </c>
      <c r="U222" s="16" t="str">
        <f t="shared" si="33"/>
        <v/>
      </c>
    </row>
    <row r="223" spans="7:21" x14ac:dyDescent="0.25">
      <c r="G223" s="14" t="str">
        <f t="shared" si="26"/>
        <v/>
      </c>
      <c r="H223" s="14" t="str">
        <f t="shared" si="27"/>
        <v/>
      </c>
      <c r="I223" s="14" t="str">
        <f t="shared" si="28"/>
        <v/>
      </c>
      <c r="J223" s="15" t="e">
        <f t="shared" si="29"/>
        <v>#VALUE!</v>
      </c>
      <c r="K223" s="15" t="str">
        <f t="shared" si="30"/>
        <v/>
      </c>
      <c r="S223" s="16" t="str">
        <f t="shared" si="31"/>
        <v/>
      </c>
      <c r="T223" s="16" t="str">
        <f t="shared" si="32"/>
        <v/>
      </c>
      <c r="U223" s="16" t="str">
        <f t="shared" si="33"/>
        <v/>
      </c>
    </row>
    <row r="224" spans="7:21" x14ac:dyDescent="0.25">
      <c r="G224" s="14" t="str">
        <f t="shared" si="26"/>
        <v/>
      </c>
      <c r="H224" s="14" t="str">
        <f t="shared" si="27"/>
        <v/>
      </c>
      <c r="I224" s="14" t="str">
        <f t="shared" si="28"/>
        <v/>
      </c>
      <c r="J224" s="15" t="e">
        <f t="shared" si="29"/>
        <v>#VALUE!</v>
      </c>
      <c r="K224" s="15" t="str">
        <f t="shared" si="30"/>
        <v/>
      </c>
      <c r="S224" s="16" t="str">
        <f t="shared" si="31"/>
        <v/>
      </c>
      <c r="T224" s="16" t="str">
        <f t="shared" si="32"/>
        <v/>
      </c>
      <c r="U224" s="16" t="str">
        <f t="shared" si="33"/>
        <v/>
      </c>
    </row>
    <row r="225" spans="7:21" x14ac:dyDescent="0.25">
      <c r="G225" s="14" t="str">
        <f t="shared" si="26"/>
        <v/>
      </c>
      <c r="H225" s="14" t="str">
        <f t="shared" si="27"/>
        <v/>
      </c>
      <c r="I225" s="14" t="str">
        <f t="shared" si="28"/>
        <v/>
      </c>
      <c r="J225" s="15" t="e">
        <f t="shared" si="29"/>
        <v>#VALUE!</v>
      </c>
      <c r="K225" s="15" t="str">
        <f t="shared" si="30"/>
        <v/>
      </c>
      <c r="S225" s="16" t="str">
        <f t="shared" si="31"/>
        <v/>
      </c>
      <c r="T225" s="16" t="str">
        <f t="shared" si="32"/>
        <v/>
      </c>
      <c r="U225" s="16" t="str">
        <f t="shared" si="33"/>
        <v/>
      </c>
    </row>
    <row r="226" spans="7:21" x14ac:dyDescent="0.25">
      <c r="G226" s="14" t="str">
        <f t="shared" si="26"/>
        <v/>
      </c>
      <c r="H226" s="14" t="str">
        <f t="shared" si="27"/>
        <v/>
      </c>
      <c r="I226" s="14" t="str">
        <f t="shared" si="28"/>
        <v/>
      </c>
      <c r="J226" s="15" t="e">
        <f t="shared" si="29"/>
        <v>#VALUE!</v>
      </c>
      <c r="K226" s="15" t="str">
        <f t="shared" si="30"/>
        <v/>
      </c>
      <c r="S226" s="16" t="str">
        <f t="shared" si="31"/>
        <v/>
      </c>
      <c r="T226" s="16" t="str">
        <f t="shared" si="32"/>
        <v/>
      </c>
      <c r="U226" s="16" t="str">
        <f t="shared" si="33"/>
        <v/>
      </c>
    </row>
    <row r="227" spans="7:21" x14ac:dyDescent="0.25">
      <c r="G227" s="14" t="str">
        <f t="shared" si="26"/>
        <v/>
      </c>
      <c r="H227" s="14" t="str">
        <f t="shared" si="27"/>
        <v/>
      </c>
      <c r="I227" s="14" t="str">
        <f t="shared" si="28"/>
        <v/>
      </c>
      <c r="J227" s="15" t="e">
        <f t="shared" si="29"/>
        <v>#VALUE!</v>
      </c>
      <c r="K227" s="15" t="str">
        <f t="shared" si="30"/>
        <v/>
      </c>
      <c r="S227" s="16" t="str">
        <f t="shared" si="31"/>
        <v/>
      </c>
      <c r="T227" s="16" t="str">
        <f t="shared" si="32"/>
        <v/>
      </c>
      <c r="U227" s="16" t="str">
        <f t="shared" si="33"/>
        <v/>
      </c>
    </row>
    <row r="228" spans="7:21" x14ac:dyDescent="0.25">
      <c r="G228" s="14" t="str">
        <f t="shared" si="26"/>
        <v/>
      </c>
      <c r="H228" s="14" t="str">
        <f t="shared" si="27"/>
        <v/>
      </c>
      <c r="I228" s="14" t="str">
        <f t="shared" si="28"/>
        <v/>
      </c>
      <c r="J228" s="15" t="e">
        <f t="shared" si="29"/>
        <v>#VALUE!</v>
      </c>
      <c r="K228" s="15" t="str">
        <f t="shared" si="30"/>
        <v/>
      </c>
      <c r="S228" s="16" t="str">
        <f t="shared" si="31"/>
        <v/>
      </c>
      <c r="T228" s="16" t="str">
        <f t="shared" si="32"/>
        <v/>
      </c>
      <c r="U228" s="16" t="str">
        <f t="shared" si="33"/>
        <v/>
      </c>
    </row>
    <row r="229" spans="7:21" x14ac:dyDescent="0.25">
      <c r="G229" s="14" t="str">
        <f t="shared" si="26"/>
        <v/>
      </c>
      <c r="H229" s="14" t="str">
        <f t="shared" si="27"/>
        <v/>
      </c>
      <c r="I229" s="14" t="str">
        <f t="shared" si="28"/>
        <v/>
      </c>
      <c r="J229" s="15" t="e">
        <f t="shared" si="29"/>
        <v>#VALUE!</v>
      </c>
      <c r="K229" s="15" t="str">
        <f t="shared" si="30"/>
        <v/>
      </c>
      <c r="S229" s="16" t="str">
        <f t="shared" si="31"/>
        <v/>
      </c>
      <c r="T229" s="16" t="str">
        <f t="shared" si="32"/>
        <v/>
      </c>
      <c r="U229" s="16" t="str">
        <f t="shared" si="33"/>
        <v/>
      </c>
    </row>
    <row r="230" spans="7:21" x14ac:dyDescent="0.25">
      <c r="G230" s="14" t="str">
        <f t="shared" si="26"/>
        <v/>
      </c>
      <c r="H230" s="14" t="str">
        <f t="shared" si="27"/>
        <v/>
      </c>
      <c r="I230" s="14" t="str">
        <f t="shared" si="28"/>
        <v/>
      </c>
      <c r="J230" s="15" t="e">
        <f t="shared" si="29"/>
        <v>#VALUE!</v>
      </c>
      <c r="K230" s="15" t="str">
        <f t="shared" si="30"/>
        <v/>
      </c>
      <c r="S230" s="16" t="str">
        <f t="shared" si="31"/>
        <v/>
      </c>
      <c r="T230" s="16" t="str">
        <f t="shared" si="32"/>
        <v/>
      </c>
      <c r="U230" s="16" t="str">
        <f t="shared" si="33"/>
        <v/>
      </c>
    </row>
    <row r="231" spans="7:21" x14ac:dyDescent="0.25">
      <c r="G231" s="14" t="str">
        <f t="shared" si="26"/>
        <v/>
      </c>
      <c r="H231" s="14" t="str">
        <f t="shared" si="27"/>
        <v/>
      </c>
      <c r="I231" s="14" t="str">
        <f t="shared" si="28"/>
        <v/>
      </c>
      <c r="J231" s="15" t="e">
        <f t="shared" si="29"/>
        <v>#VALUE!</v>
      </c>
      <c r="K231" s="15" t="str">
        <f t="shared" si="30"/>
        <v/>
      </c>
      <c r="S231" s="16" t="str">
        <f t="shared" si="31"/>
        <v/>
      </c>
      <c r="T231" s="16" t="str">
        <f t="shared" si="32"/>
        <v/>
      </c>
      <c r="U231" s="16" t="str">
        <f t="shared" si="33"/>
        <v/>
      </c>
    </row>
    <row r="232" spans="7:21" x14ac:dyDescent="0.25">
      <c r="G232" s="14" t="str">
        <f t="shared" si="26"/>
        <v/>
      </c>
      <c r="H232" s="14" t="str">
        <f t="shared" si="27"/>
        <v/>
      </c>
      <c r="I232" s="14" t="str">
        <f t="shared" si="28"/>
        <v/>
      </c>
      <c r="J232" s="15" t="e">
        <f t="shared" si="29"/>
        <v>#VALUE!</v>
      </c>
      <c r="K232" s="15" t="str">
        <f t="shared" si="30"/>
        <v/>
      </c>
      <c r="S232" s="16" t="str">
        <f t="shared" si="31"/>
        <v/>
      </c>
      <c r="T232" s="16" t="str">
        <f t="shared" si="32"/>
        <v/>
      </c>
      <c r="U232" s="16" t="str">
        <f t="shared" si="33"/>
        <v/>
      </c>
    </row>
    <row r="233" spans="7:21" x14ac:dyDescent="0.25">
      <c r="G233" s="14" t="str">
        <f t="shared" si="26"/>
        <v/>
      </c>
      <c r="H233" s="14" t="str">
        <f t="shared" si="27"/>
        <v/>
      </c>
      <c r="I233" s="14" t="str">
        <f t="shared" si="28"/>
        <v/>
      </c>
      <c r="J233" s="15" t="e">
        <f t="shared" si="29"/>
        <v>#VALUE!</v>
      </c>
      <c r="K233" s="15" t="str">
        <f t="shared" si="30"/>
        <v/>
      </c>
      <c r="S233" s="16" t="str">
        <f t="shared" si="31"/>
        <v/>
      </c>
      <c r="T233" s="16" t="str">
        <f t="shared" si="32"/>
        <v/>
      </c>
      <c r="U233" s="16" t="str">
        <f t="shared" si="33"/>
        <v/>
      </c>
    </row>
    <row r="234" spans="7:21" x14ac:dyDescent="0.25">
      <c r="G234" s="14" t="str">
        <f t="shared" si="26"/>
        <v/>
      </c>
      <c r="H234" s="14" t="str">
        <f t="shared" si="27"/>
        <v/>
      </c>
      <c r="I234" s="14" t="str">
        <f t="shared" si="28"/>
        <v/>
      </c>
      <c r="J234" s="15" t="e">
        <f t="shared" si="29"/>
        <v>#VALUE!</v>
      </c>
      <c r="K234" s="15" t="str">
        <f t="shared" si="30"/>
        <v/>
      </c>
      <c r="S234" s="16" t="str">
        <f t="shared" si="31"/>
        <v/>
      </c>
      <c r="T234" s="16" t="str">
        <f t="shared" si="32"/>
        <v/>
      </c>
      <c r="U234" s="16" t="str">
        <f t="shared" si="33"/>
        <v/>
      </c>
    </row>
    <row r="235" spans="7:21" x14ac:dyDescent="0.25">
      <c r="G235" s="14" t="str">
        <f t="shared" si="26"/>
        <v/>
      </c>
      <c r="H235" s="14" t="str">
        <f t="shared" si="27"/>
        <v/>
      </c>
      <c r="I235" s="14" t="str">
        <f t="shared" si="28"/>
        <v/>
      </c>
      <c r="J235" s="15" t="e">
        <f t="shared" si="29"/>
        <v>#VALUE!</v>
      </c>
      <c r="K235" s="15" t="str">
        <f t="shared" si="30"/>
        <v/>
      </c>
      <c r="S235" s="16" t="str">
        <f t="shared" si="31"/>
        <v/>
      </c>
      <c r="T235" s="16" t="str">
        <f t="shared" si="32"/>
        <v/>
      </c>
      <c r="U235" s="16" t="str">
        <f t="shared" si="33"/>
        <v/>
      </c>
    </row>
    <row r="236" spans="7:21" x14ac:dyDescent="0.25">
      <c r="G236" s="14" t="str">
        <f t="shared" si="26"/>
        <v/>
      </c>
      <c r="H236" s="14" t="str">
        <f t="shared" si="27"/>
        <v/>
      </c>
      <c r="I236" s="14" t="str">
        <f t="shared" si="28"/>
        <v/>
      </c>
      <c r="J236" s="15" t="e">
        <f t="shared" si="29"/>
        <v>#VALUE!</v>
      </c>
      <c r="K236" s="15" t="str">
        <f t="shared" si="30"/>
        <v/>
      </c>
      <c r="S236" s="16" t="str">
        <f t="shared" si="31"/>
        <v/>
      </c>
      <c r="T236" s="16" t="str">
        <f t="shared" si="32"/>
        <v/>
      </c>
      <c r="U236" s="16" t="str">
        <f t="shared" si="33"/>
        <v/>
      </c>
    </row>
    <row r="237" spans="7:21" x14ac:dyDescent="0.25">
      <c r="G237" s="14" t="str">
        <f t="shared" si="26"/>
        <v/>
      </c>
      <c r="H237" s="14" t="str">
        <f t="shared" si="27"/>
        <v/>
      </c>
      <c r="I237" s="14" t="str">
        <f t="shared" si="28"/>
        <v/>
      </c>
      <c r="J237" s="15" t="e">
        <f t="shared" si="29"/>
        <v>#VALUE!</v>
      </c>
      <c r="K237" s="15" t="str">
        <f t="shared" si="30"/>
        <v/>
      </c>
      <c r="S237" s="16" t="str">
        <f t="shared" si="31"/>
        <v/>
      </c>
      <c r="T237" s="16" t="str">
        <f t="shared" si="32"/>
        <v/>
      </c>
      <c r="U237" s="16" t="str">
        <f t="shared" si="33"/>
        <v/>
      </c>
    </row>
    <row r="238" spans="7:21" x14ac:dyDescent="0.25">
      <c r="G238" s="14" t="str">
        <f t="shared" si="26"/>
        <v/>
      </c>
      <c r="H238" s="14" t="str">
        <f t="shared" si="27"/>
        <v/>
      </c>
      <c r="I238" s="14" t="str">
        <f t="shared" si="28"/>
        <v/>
      </c>
      <c r="J238" s="15" t="e">
        <f t="shared" si="29"/>
        <v>#VALUE!</v>
      </c>
      <c r="K238" s="15" t="str">
        <f t="shared" si="30"/>
        <v/>
      </c>
      <c r="S238" s="16" t="str">
        <f t="shared" si="31"/>
        <v/>
      </c>
      <c r="T238" s="16" t="str">
        <f t="shared" si="32"/>
        <v/>
      </c>
      <c r="U238" s="16" t="str">
        <f t="shared" si="33"/>
        <v/>
      </c>
    </row>
    <row r="239" spans="7:21" x14ac:dyDescent="0.25">
      <c r="G239" s="14" t="str">
        <f t="shared" si="26"/>
        <v/>
      </c>
      <c r="H239" s="14" t="str">
        <f t="shared" si="27"/>
        <v/>
      </c>
      <c r="I239" s="14" t="str">
        <f t="shared" si="28"/>
        <v/>
      </c>
      <c r="J239" s="15" t="e">
        <f t="shared" si="29"/>
        <v>#VALUE!</v>
      </c>
      <c r="K239" s="15" t="str">
        <f t="shared" si="30"/>
        <v/>
      </c>
      <c r="S239" s="16" t="str">
        <f t="shared" si="31"/>
        <v/>
      </c>
      <c r="T239" s="16" t="str">
        <f t="shared" si="32"/>
        <v/>
      </c>
      <c r="U239" s="16" t="str">
        <f t="shared" si="33"/>
        <v/>
      </c>
    </row>
    <row r="240" spans="7:21" x14ac:dyDescent="0.25">
      <c r="G240" s="14" t="str">
        <f t="shared" si="26"/>
        <v/>
      </c>
      <c r="H240" s="14" t="str">
        <f t="shared" si="27"/>
        <v/>
      </c>
      <c r="I240" s="14" t="str">
        <f t="shared" si="28"/>
        <v/>
      </c>
      <c r="J240" s="15" t="e">
        <f t="shared" si="29"/>
        <v>#VALUE!</v>
      </c>
      <c r="K240" s="15" t="str">
        <f t="shared" si="30"/>
        <v/>
      </c>
      <c r="S240" s="16" t="str">
        <f t="shared" si="31"/>
        <v/>
      </c>
      <c r="T240" s="16" t="str">
        <f t="shared" si="32"/>
        <v/>
      </c>
      <c r="U240" s="16" t="str">
        <f t="shared" si="33"/>
        <v/>
      </c>
    </row>
    <row r="241" spans="7:21" x14ac:dyDescent="0.25">
      <c r="G241" s="14" t="str">
        <f t="shared" si="26"/>
        <v/>
      </c>
      <c r="H241" s="14" t="str">
        <f t="shared" si="27"/>
        <v/>
      </c>
      <c r="I241" s="14" t="str">
        <f t="shared" si="28"/>
        <v/>
      </c>
      <c r="J241" s="15" t="e">
        <f t="shared" si="29"/>
        <v>#VALUE!</v>
      </c>
      <c r="K241" s="15" t="str">
        <f t="shared" si="30"/>
        <v/>
      </c>
      <c r="S241" s="16" t="str">
        <f t="shared" si="31"/>
        <v/>
      </c>
      <c r="T241" s="16" t="str">
        <f t="shared" si="32"/>
        <v/>
      </c>
      <c r="U241" s="16" t="str">
        <f t="shared" si="33"/>
        <v/>
      </c>
    </row>
    <row r="242" spans="7:21" x14ac:dyDescent="0.25">
      <c r="G242" s="14" t="str">
        <f t="shared" si="26"/>
        <v/>
      </c>
      <c r="H242" s="14" t="str">
        <f t="shared" si="27"/>
        <v/>
      </c>
      <c r="I242" s="14" t="str">
        <f t="shared" si="28"/>
        <v/>
      </c>
      <c r="J242" s="15" t="e">
        <f t="shared" si="29"/>
        <v>#VALUE!</v>
      </c>
      <c r="K242" s="15" t="str">
        <f t="shared" si="30"/>
        <v/>
      </c>
      <c r="S242" s="16" t="str">
        <f t="shared" si="31"/>
        <v/>
      </c>
      <c r="T242" s="16" t="str">
        <f t="shared" si="32"/>
        <v/>
      </c>
      <c r="U242" s="16" t="str">
        <f t="shared" si="33"/>
        <v/>
      </c>
    </row>
    <row r="243" spans="7:21" x14ac:dyDescent="0.25">
      <c r="G243" s="14" t="str">
        <f t="shared" si="26"/>
        <v/>
      </c>
      <c r="H243" s="14" t="str">
        <f t="shared" si="27"/>
        <v/>
      </c>
      <c r="I243" s="14" t="str">
        <f t="shared" si="28"/>
        <v/>
      </c>
      <c r="J243" s="15" t="e">
        <f t="shared" si="29"/>
        <v>#VALUE!</v>
      </c>
      <c r="K243" s="15" t="str">
        <f t="shared" si="30"/>
        <v/>
      </c>
      <c r="S243" s="16" t="str">
        <f t="shared" si="31"/>
        <v/>
      </c>
      <c r="T243" s="16" t="str">
        <f t="shared" si="32"/>
        <v/>
      </c>
      <c r="U243" s="16" t="str">
        <f t="shared" si="33"/>
        <v/>
      </c>
    </row>
    <row r="244" spans="7:21" x14ac:dyDescent="0.25">
      <c r="G244" s="14" t="str">
        <f t="shared" si="26"/>
        <v/>
      </c>
      <c r="H244" s="14" t="str">
        <f t="shared" si="27"/>
        <v/>
      </c>
      <c r="I244" s="14" t="str">
        <f t="shared" si="28"/>
        <v/>
      </c>
      <c r="J244" s="15" t="e">
        <f t="shared" si="29"/>
        <v>#VALUE!</v>
      </c>
      <c r="K244" s="15" t="str">
        <f t="shared" si="30"/>
        <v/>
      </c>
      <c r="S244" s="16" t="str">
        <f t="shared" si="31"/>
        <v/>
      </c>
      <c r="T244" s="16" t="str">
        <f t="shared" si="32"/>
        <v/>
      </c>
      <c r="U244" s="16" t="str">
        <f t="shared" si="33"/>
        <v/>
      </c>
    </row>
    <row r="245" spans="7:21" x14ac:dyDescent="0.25">
      <c r="G245" s="14" t="str">
        <f t="shared" si="26"/>
        <v/>
      </c>
      <c r="H245" s="14" t="str">
        <f t="shared" si="27"/>
        <v/>
      </c>
      <c r="I245" s="14" t="str">
        <f t="shared" si="28"/>
        <v/>
      </c>
      <c r="J245" s="15" t="e">
        <f t="shared" si="29"/>
        <v>#VALUE!</v>
      </c>
      <c r="K245" s="15" t="str">
        <f t="shared" si="30"/>
        <v/>
      </c>
      <c r="S245" s="16" t="str">
        <f t="shared" si="31"/>
        <v/>
      </c>
      <c r="T245" s="16" t="str">
        <f t="shared" si="32"/>
        <v/>
      </c>
      <c r="U245" s="16" t="str">
        <f t="shared" si="33"/>
        <v/>
      </c>
    </row>
    <row r="246" spans="7:21" x14ac:dyDescent="0.25">
      <c r="G246" s="14" t="str">
        <f t="shared" si="26"/>
        <v/>
      </c>
      <c r="H246" s="14" t="str">
        <f t="shared" si="27"/>
        <v/>
      </c>
      <c r="I246" s="14" t="str">
        <f t="shared" si="28"/>
        <v/>
      </c>
      <c r="J246" s="15" t="e">
        <f t="shared" si="29"/>
        <v>#VALUE!</v>
      </c>
      <c r="K246" s="15" t="str">
        <f t="shared" si="30"/>
        <v/>
      </c>
      <c r="S246" s="16" t="str">
        <f t="shared" si="31"/>
        <v/>
      </c>
      <c r="T246" s="16" t="str">
        <f t="shared" si="32"/>
        <v/>
      </c>
      <c r="U246" s="16" t="str">
        <f t="shared" si="33"/>
        <v/>
      </c>
    </row>
    <row r="247" spans="7:21" x14ac:dyDescent="0.25">
      <c r="G247" s="14" t="str">
        <f t="shared" si="26"/>
        <v/>
      </c>
      <c r="H247" s="14" t="str">
        <f t="shared" si="27"/>
        <v/>
      </c>
      <c r="I247" s="14" t="str">
        <f t="shared" si="28"/>
        <v/>
      </c>
      <c r="J247" s="15" t="e">
        <f t="shared" si="29"/>
        <v>#VALUE!</v>
      </c>
      <c r="K247" s="15" t="str">
        <f t="shared" si="30"/>
        <v/>
      </c>
      <c r="S247" s="16" t="str">
        <f t="shared" si="31"/>
        <v/>
      </c>
      <c r="T247" s="16" t="str">
        <f t="shared" si="32"/>
        <v/>
      </c>
      <c r="U247" s="16" t="str">
        <f t="shared" si="33"/>
        <v/>
      </c>
    </row>
    <row r="248" spans="7:21" x14ac:dyDescent="0.25">
      <c r="G248" s="14" t="str">
        <f t="shared" si="26"/>
        <v/>
      </c>
      <c r="H248" s="14" t="str">
        <f t="shared" si="27"/>
        <v/>
      </c>
      <c r="I248" s="14" t="str">
        <f t="shared" si="28"/>
        <v/>
      </c>
      <c r="J248" s="15" t="e">
        <f t="shared" si="29"/>
        <v>#VALUE!</v>
      </c>
      <c r="K248" s="15" t="str">
        <f t="shared" si="30"/>
        <v/>
      </c>
      <c r="S248" s="16" t="str">
        <f t="shared" si="31"/>
        <v/>
      </c>
      <c r="T248" s="16" t="str">
        <f t="shared" si="32"/>
        <v/>
      </c>
      <c r="U248" s="16" t="str">
        <f t="shared" si="33"/>
        <v/>
      </c>
    </row>
    <row r="249" spans="7:21" x14ac:dyDescent="0.25">
      <c r="G249" s="14" t="str">
        <f t="shared" si="26"/>
        <v/>
      </c>
      <c r="H249" s="14" t="str">
        <f t="shared" si="27"/>
        <v/>
      </c>
      <c r="I249" s="14" t="str">
        <f t="shared" si="28"/>
        <v/>
      </c>
      <c r="J249" s="15" t="e">
        <f t="shared" si="29"/>
        <v>#VALUE!</v>
      </c>
      <c r="K249" s="15" t="str">
        <f t="shared" si="30"/>
        <v/>
      </c>
      <c r="S249" s="16" t="str">
        <f t="shared" si="31"/>
        <v/>
      </c>
      <c r="T249" s="16" t="str">
        <f t="shared" si="32"/>
        <v/>
      </c>
      <c r="U249" s="16" t="str">
        <f t="shared" si="33"/>
        <v/>
      </c>
    </row>
    <row r="250" spans="7:21" x14ac:dyDescent="0.25">
      <c r="G250" s="14" t="str">
        <f t="shared" si="26"/>
        <v/>
      </c>
      <c r="H250" s="14" t="str">
        <f t="shared" si="27"/>
        <v/>
      </c>
      <c r="I250" s="14" t="str">
        <f t="shared" si="28"/>
        <v/>
      </c>
      <c r="J250" s="15" t="e">
        <f t="shared" si="29"/>
        <v>#VALUE!</v>
      </c>
      <c r="K250" s="15" t="str">
        <f t="shared" si="30"/>
        <v/>
      </c>
      <c r="S250" s="16" t="str">
        <f t="shared" si="31"/>
        <v/>
      </c>
      <c r="T250" s="16" t="str">
        <f t="shared" si="32"/>
        <v/>
      </c>
      <c r="U250" s="16" t="str">
        <f t="shared" si="33"/>
        <v/>
      </c>
    </row>
    <row r="251" spans="7:21" x14ac:dyDescent="0.25">
      <c r="G251" s="14" t="str">
        <f t="shared" si="26"/>
        <v/>
      </c>
      <c r="H251" s="14" t="str">
        <f t="shared" si="27"/>
        <v/>
      </c>
      <c r="I251" s="14" t="str">
        <f t="shared" si="28"/>
        <v/>
      </c>
      <c r="J251" s="15" t="e">
        <f t="shared" si="29"/>
        <v>#VALUE!</v>
      </c>
      <c r="K251" s="15" t="str">
        <f t="shared" si="30"/>
        <v/>
      </c>
      <c r="S251" s="16" t="str">
        <f t="shared" si="31"/>
        <v/>
      </c>
      <c r="T251" s="16" t="str">
        <f t="shared" si="32"/>
        <v/>
      </c>
      <c r="U251" s="16" t="str">
        <f t="shared" si="33"/>
        <v/>
      </c>
    </row>
    <row r="252" spans="7:21" x14ac:dyDescent="0.25">
      <c r="G252" s="14" t="str">
        <f t="shared" si="26"/>
        <v/>
      </c>
      <c r="H252" s="14" t="str">
        <f t="shared" si="27"/>
        <v/>
      </c>
      <c r="I252" s="14" t="str">
        <f t="shared" si="28"/>
        <v/>
      </c>
      <c r="J252" s="15" t="e">
        <f t="shared" si="29"/>
        <v>#VALUE!</v>
      </c>
      <c r="K252" s="15" t="str">
        <f t="shared" si="30"/>
        <v/>
      </c>
      <c r="S252" s="16" t="str">
        <f t="shared" si="31"/>
        <v/>
      </c>
      <c r="T252" s="16" t="str">
        <f t="shared" si="32"/>
        <v/>
      </c>
      <c r="U252" s="16" t="str">
        <f t="shared" si="33"/>
        <v/>
      </c>
    </row>
    <row r="253" spans="7:21" x14ac:dyDescent="0.25">
      <c r="G253" s="14" t="str">
        <f t="shared" si="26"/>
        <v/>
      </c>
      <c r="H253" s="14" t="str">
        <f t="shared" si="27"/>
        <v/>
      </c>
      <c r="I253" s="14" t="str">
        <f t="shared" si="28"/>
        <v/>
      </c>
      <c r="J253" s="15" t="e">
        <f t="shared" si="29"/>
        <v>#VALUE!</v>
      </c>
      <c r="K253" s="15" t="str">
        <f t="shared" si="30"/>
        <v/>
      </c>
      <c r="S253" s="16" t="str">
        <f t="shared" si="31"/>
        <v/>
      </c>
      <c r="T253" s="16" t="str">
        <f t="shared" si="32"/>
        <v/>
      </c>
      <c r="U253" s="16" t="str">
        <f t="shared" si="33"/>
        <v/>
      </c>
    </row>
    <row r="254" spans="7:21" x14ac:dyDescent="0.25">
      <c r="G254" s="14" t="str">
        <f t="shared" si="26"/>
        <v/>
      </c>
      <c r="H254" s="14" t="str">
        <f t="shared" si="27"/>
        <v/>
      </c>
      <c r="I254" s="14" t="str">
        <f t="shared" si="28"/>
        <v/>
      </c>
      <c r="J254" s="15" t="e">
        <f t="shared" si="29"/>
        <v>#VALUE!</v>
      </c>
      <c r="K254" s="15" t="str">
        <f t="shared" si="30"/>
        <v/>
      </c>
      <c r="S254" s="16" t="str">
        <f t="shared" si="31"/>
        <v/>
      </c>
      <c r="T254" s="16" t="str">
        <f t="shared" si="32"/>
        <v/>
      </c>
      <c r="U254" s="16" t="str">
        <f t="shared" si="33"/>
        <v/>
      </c>
    </row>
    <row r="255" spans="7:21" x14ac:dyDescent="0.25">
      <c r="G255" s="14" t="str">
        <f t="shared" si="26"/>
        <v/>
      </c>
      <c r="H255" s="14" t="str">
        <f t="shared" si="27"/>
        <v/>
      </c>
      <c r="I255" s="14" t="str">
        <f t="shared" si="28"/>
        <v/>
      </c>
      <c r="J255" s="15" t="e">
        <f t="shared" si="29"/>
        <v>#VALUE!</v>
      </c>
      <c r="K255" s="15" t="str">
        <f t="shared" si="30"/>
        <v/>
      </c>
      <c r="S255" s="16" t="str">
        <f t="shared" si="31"/>
        <v/>
      </c>
      <c r="T255" s="16" t="str">
        <f t="shared" si="32"/>
        <v/>
      </c>
      <c r="U255" s="16" t="str">
        <f t="shared" si="33"/>
        <v/>
      </c>
    </row>
    <row r="256" spans="7:21" x14ac:dyDescent="0.25">
      <c r="G256" s="14" t="str">
        <f t="shared" si="26"/>
        <v/>
      </c>
      <c r="H256" s="14" t="str">
        <f t="shared" si="27"/>
        <v/>
      </c>
      <c r="I256" s="14" t="str">
        <f t="shared" si="28"/>
        <v/>
      </c>
      <c r="J256" s="15" t="e">
        <f t="shared" si="29"/>
        <v>#VALUE!</v>
      </c>
      <c r="K256" s="15" t="str">
        <f t="shared" si="30"/>
        <v/>
      </c>
      <c r="S256" s="16" t="str">
        <f t="shared" si="31"/>
        <v/>
      </c>
      <c r="T256" s="16" t="str">
        <f t="shared" si="32"/>
        <v/>
      </c>
      <c r="U256" s="16" t="str">
        <f t="shared" si="33"/>
        <v/>
      </c>
    </row>
    <row r="257" spans="7:21" x14ac:dyDescent="0.25">
      <c r="G257" s="14" t="str">
        <f t="shared" si="26"/>
        <v/>
      </c>
      <c r="H257" s="14" t="str">
        <f t="shared" si="27"/>
        <v/>
      </c>
      <c r="I257" s="14" t="str">
        <f t="shared" si="28"/>
        <v/>
      </c>
      <c r="J257" s="15" t="e">
        <f t="shared" si="29"/>
        <v>#VALUE!</v>
      </c>
      <c r="K257" s="15" t="str">
        <f t="shared" si="30"/>
        <v/>
      </c>
      <c r="S257" s="16" t="str">
        <f t="shared" si="31"/>
        <v/>
      </c>
      <c r="T257" s="16" t="str">
        <f t="shared" si="32"/>
        <v/>
      </c>
      <c r="U257" s="16" t="str">
        <f t="shared" si="33"/>
        <v/>
      </c>
    </row>
    <row r="258" spans="7:21" x14ac:dyDescent="0.25">
      <c r="G258" s="14" t="str">
        <f t="shared" si="26"/>
        <v/>
      </c>
      <c r="H258" s="14" t="str">
        <f t="shared" si="27"/>
        <v/>
      </c>
      <c r="I258" s="14" t="str">
        <f t="shared" si="28"/>
        <v/>
      </c>
      <c r="J258" s="15" t="e">
        <f t="shared" si="29"/>
        <v>#VALUE!</v>
      </c>
      <c r="K258" s="15" t="str">
        <f t="shared" si="30"/>
        <v/>
      </c>
      <c r="S258" s="16" t="str">
        <f t="shared" si="31"/>
        <v/>
      </c>
      <c r="T258" s="16" t="str">
        <f t="shared" si="32"/>
        <v/>
      </c>
      <c r="U258" s="16" t="str">
        <f t="shared" si="33"/>
        <v/>
      </c>
    </row>
    <row r="259" spans="7:21" x14ac:dyDescent="0.25">
      <c r="G259" s="14" t="str">
        <f t="shared" si="26"/>
        <v/>
      </c>
      <c r="H259" s="14" t="str">
        <f t="shared" si="27"/>
        <v/>
      </c>
      <c r="I259" s="14" t="str">
        <f t="shared" si="28"/>
        <v/>
      </c>
      <c r="J259" s="15" t="e">
        <f t="shared" si="29"/>
        <v>#VALUE!</v>
      </c>
      <c r="K259" s="15" t="str">
        <f t="shared" si="30"/>
        <v/>
      </c>
      <c r="S259" s="16" t="str">
        <f t="shared" si="31"/>
        <v/>
      </c>
      <c r="T259" s="16" t="str">
        <f t="shared" si="32"/>
        <v/>
      </c>
      <c r="U259" s="16" t="str">
        <f t="shared" si="33"/>
        <v/>
      </c>
    </row>
    <row r="260" spans="7:21" x14ac:dyDescent="0.25">
      <c r="G260" s="14" t="str">
        <f t="shared" ref="G260:G301" si="34">IF(D260="", "", E260/D260)</f>
        <v/>
      </c>
      <c r="H260" s="14" t="str">
        <f t="shared" ref="H260:H301" si="35">IF(D260="", "", F260/D260)</f>
        <v/>
      </c>
      <c r="I260" s="14" t="str">
        <f t="shared" ref="I260:I301" si="36">IF(E260="", "", (G260+H260))</f>
        <v/>
      </c>
      <c r="J260" s="15" t="e">
        <f t="shared" ref="J260:J301" si="37">IF(F260=0, (ROUND(G260/100,0)), "")</f>
        <v>#VALUE!</v>
      </c>
      <c r="K260" s="15" t="str">
        <f t="shared" ref="K260:K301" si="38">IF(F260&lt;&gt;0, (ROUND(I260/100,0)), "")</f>
        <v/>
      </c>
      <c r="S260" s="16" t="str">
        <f t="shared" ref="S260:S301" si="39">IF(G260="", "", G260)</f>
        <v/>
      </c>
      <c r="T260" s="16" t="str">
        <f t="shared" ref="T260:T301" si="40">IF(H260=0, "", H260)</f>
        <v/>
      </c>
      <c r="U260" s="16" t="str">
        <f t="shared" ref="U260:U301" si="41">IF(I260="", "", I260)</f>
        <v/>
      </c>
    </row>
    <row r="261" spans="7:21" x14ac:dyDescent="0.25">
      <c r="G261" s="14" t="str">
        <f t="shared" si="34"/>
        <v/>
      </c>
      <c r="H261" s="14" t="str">
        <f t="shared" si="35"/>
        <v/>
      </c>
      <c r="I261" s="14" t="str">
        <f t="shared" si="36"/>
        <v/>
      </c>
      <c r="J261" s="15" t="e">
        <f t="shared" si="37"/>
        <v>#VALUE!</v>
      </c>
      <c r="K261" s="15" t="str">
        <f t="shared" si="38"/>
        <v/>
      </c>
      <c r="S261" s="16" t="str">
        <f t="shared" si="39"/>
        <v/>
      </c>
      <c r="T261" s="16" t="str">
        <f t="shared" si="40"/>
        <v/>
      </c>
      <c r="U261" s="16" t="str">
        <f t="shared" si="41"/>
        <v/>
      </c>
    </row>
    <row r="262" spans="7:21" x14ac:dyDescent="0.25">
      <c r="G262" s="14" t="str">
        <f t="shared" si="34"/>
        <v/>
      </c>
      <c r="H262" s="14" t="str">
        <f t="shared" si="35"/>
        <v/>
      </c>
      <c r="I262" s="14" t="str">
        <f t="shared" si="36"/>
        <v/>
      </c>
      <c r="J262" s="15" t="e">
        <f t="shared" si="37"/>
        <v>#VALUE!</v>
      </c>
      <c r="K262" s="15" t="str">
        <f t="shared" si="38"/>
        <v/>
      </c>
      <c r="S262" s="16" t="str">
        <f t="shared" si="39"/>
        <v/>
      </c>
      <c r="T262" s="16" t="str">
        <f t="shared" si="40"/>
        <v/>
      </c>
      <c r="U262" s="16" t="str">
        <f t="shared" si="41"/>
        <v/>
      </c>
    </row>
    <row r="263" spans="7:21" x14ac:dyDescent="0.25">
      <c r="G263" s="14" t="str">
        <f t="shared" si="34"/>
        <v/>
      </c>
      <c r="H263" s="14" t="str">
        <f t="shared" si="35"/>
        <v/>
      </c>
      <c r="I263" s="14" t="str">
        <f t="shared" si="36"/>
        <v/>
      </c>
      <c r="J263" s="15" t="e">
        <f t="shared" si="37"/>
        <v>#VALUE!</v>
      </c>
      <c r="K263" s="15" t="str">
        <f t="shared" si="38"/>
        <v/>
      </c>
      <c r="S263" s="16" t="str">
        <f t="shared" si="39"/>
        <v/>
      </c>
      <c r="T263" s="16" t="str">
        <f t="shared" si="40"/>
        <v/>
      </c>
      <c r="U263" s="16" t="str">
        <f t="shared" si="41"/>
        <v/>
      </c>
    </row>
    <row r="264" spans="7:21" x14ac:dyDescent="0.25">
      <c r="G264" s="14" t="str">
        <f t="shared" si="34"/>
        <v/>
      </c>
      <c r="H264" s="14" t="str">
        <f t="shared" si="35"/>
        <v/>
      </c>
      <c r="I264" s="14" t="str">
        <f t="shared" si="36"/>
        <v/>
      </c>
      <c r="J264" s="15" t="e">
        <f t="shared" si="37"/>
        <v>#VALUE!</v>
      </c>
      <c r="K264" s="15" t="str">
        <f t="shared" si="38"/>
        <v/>
      </c>
      <c r="S264" s="16" t="str">
        <f t="shared" si="39"/>
        <v/>
      </c>
      <c r="T264" s="16" t="str">
        <f t="shared" si="40"/>
        <v/>
      </c>
      <c r="U264" s="16" t="str">
        <f t="shared" si="41"/>
        <v/>
      </c>
    </row>
    <row r="265" spans="7:21" x14ac:dyDescent="0.25">
      <c r="G265" s="14" t="str">
        <f t="shared" si="34"/>
        <v/>
      </c>
      <c r="H265" s="14" t="str">
        <f t="shared" si="35"/>
        <v/>
      </c>
      <c r="I265" s="14" t="str">
        <f t="shared" si="36"/>
        <v/>
      </c>
      <c r="J265" s="15" t="e">
        <f t="shared" si="37"/>
        <v>#VALUE!</v>
      </c>
      <c r="K265" s="15" t="str">
        <f t="shared" si="38"/>
        <v/>
      </c>
      <c r="S265" s="16" t="str">
        <f t="shared" si="39"/>
        <v/>
      </c>
      <c r="T265" s="16" t="str">
        <f t="shared" si="40"/>
        <v/>
      </c>
      <c r="U265" s="16" t="str">
        <f t="shared" si="41"/>
        <v/>
      </c>
    </row>
    <row r="266" spans="7:21" x14ac:dyDescent="0.25">
      <c r="G266" s="14" t="str">
        <f t="shared" si="34"/>
        <v/>
      </c>
      <c r="H266" s="14" t="str">
        <f t="shared" si="35"/>
        <v/>
      </c>
      <c r="I266" s="14" t="str">
        <f t="shared" si="36"/>
        <v/>
      </c>
      <c r="J266" s="15" t="e">
        <f t="shared" si="37"/>
        <v>#VALUE!</v>
      </c>
      <c r="K266" s="15" t="str">
        <f t="shared" si="38"/>
        <v/>
      </c>
      <c r="S266" s="16" t="str">
        <f t="shared" si="39"/>
        <v/>
      </c>
      <c r="T266" s="16" t="str">
        <f t="shared" si="40"/>
        <v/>
      </c>
      <c r="U266" s="16" t="str">
        <f t="shared" si="41"/>
        <v/>
      </c>
    </row>
    <row r="267" spans="7:21" x14ac:dyDescent="0.25">
      <c r="G267" s="14" t="str">
        <f t="shared" si="34"/>
        <v/>
      </c>
      <c r="H267" s="14" t="str">
        <f t="shared" si="35"/>
        <v/>
      </c>
      <c r="I267" s="14" t="str">
        <f t="shared" si="36"/>
        <v/>
      </c>
      <c r="J267" s="15" t="e">
        <f t="shared" si="37"/>
        <v>#VALUE!</v>
      </c>
      <c r="K267" s="15" t="str">
        <f t="shared" si="38"/>
        <v/>
      </c>
      <c r="S267" s="16" t="str">
        <f t="shared" si="39"/>
        <v/>
      </c>
      <c r="T267" s="16" t="str">
        <f t="shared" si="40"/>
        <v/>
      </c>
      <c r="U267" s="16" t="str">
        <f t="shared" si="41"/>
        <v/>
      </c>
    </row>
    <row r="268" spans="7:21" x14ac:dyDescent="0.25">
      <c r="G268" s="14" t="str">
        <f t="shared" si="34"/>
        <v/>
      </c>
      <c r="H268" s="14" t="str">
        <f t="shared" si="35"/>
        <v/>
      </c>
      <c r="I268" s="14" t="str">
        <f t="shared" si="36"/>
        <v/>
      </c>
      <c r="J268" s="15" t="e">
        <f t="shared" si="37"/>
        <v>#VALUE!</v>
      </c>
      <c r="K268" s="15" t="str">
        <f t="shared" si="38"/>
        <v/>
      </c>
      <c r="S268" s="16" t="str">
        <f t="shared" si="39"/>
        <v/>
      </c>
      <c r="T268" s="16" t="str">
        <f t="shared" si="40"/>
        <v/>
      </c>
      <c r="U268" s="16" t="str">
        <f t="shared" si="41"/>
        <v/>
      </c>
    </row>
    <row r="269" spans="7:21" x14ac:dyDescent="0.25">
      <c r="G269" s="14" t="str">
        <f t="shared" si="34"/>
        <v/>
      </c>
      <c r="H269" s="14" t="str">
        <f t="shared" si="35"/>
        <v/>
      </c>
      <c r="I269" s="14" t="str">
        <f t="shared" si="36"/>
        <v/>
      </c>
      <c r="J269" s="15" t="e">
        <f t="shared" si="37"/>
        <v>#VALUE!</v>
      </c>
      <c r="K269" s="15" t="str">
        <f t="shared" si="38"/>
        <v/>
      </c>
      <c r="S269" s="16" t="str">
        <f t="shared" si="39"/>
        <v/>
      </c>
      <c r="T269" s="16" t="str">
        <f t="shared" si="40"/>
        <v/>
      </c>
      <c r="U269" s="16" t="str">
        <f t="shared" si="41"/>
        <v/>
      </c>
    </row>
    <row r="270" spans="7:21" x14ac:dyDescent="0.25">
      <c r="G270" s="14" t="str">
        <f t="shared" si="34"/>
        <v/>
      </c>
      <c r="H270" s="14" t="str">
        <f t="shared" si="35"/>
        <v/>
      </c>
      <c r="I270" s="14" t="str">
        <f t="shared" si="36"/>
        <v/>
      </c>
      <c r="J270" s="15" t="e">
        <f t="shared" si="37"/>
        <v>#VALUE!</v>
      </c>
      <c r="K270" s="15" t="str">
        <f t="shared" si="38"/>
        <v/>
      </c>
      <c r="S270" s="16" t="str">
        <f t="shared" si="39"/>
        <v/>
      </c>
      <c r="T270" s="16" t="str">
        <f t="shared" si="40"/>
        <v/>
      </c>
      <c r="U270" s="16" t="str">
        <f t="shared" si="41"/>
        <v/>
      </c>
    </row>
    <row r="271" spans="7:21" x14ac:dyDescent="0.25">
      <c r="G271" s="14" t="str">
        <f t="shared" si="34"/>
        <v/>
      </c>
      <c r="H271" s="14" t="str">
        <f t="shared" si="35"/>
        <v/>
      </c>
      <c r="I271" s="14" t="str">
        <f t="shared" si="36"/>
        <v/>
      </c>
      <c r="J271" s="15" t="e">
        <f t="shared" si="37"/>
        <v>#VALUE!</v>
      </c>
      <c r="K271" s="15" t="str">
        <f t="shared" si="38"/>
        <v/>
      </c>
      <c r="S271" s="16" t="str">
        <f t="shared" si="39"/>
        <v/>
      </c>
      <c r="T271" s="16" t="str">
        <f t="shared" si="40"/>
        <v/>
      </c>
      <c r="U271" s="16" t="str">
        <f t="shared" si="41"/>
        <v/>
      </c>
    </row>
    <row r="272" spans="7:21" x14ac:dyDescent="0.25">
      <c r="G272" s="14" t="str">
        <f t="shared" si="34"/>
        <v/>
      </c>
      <c r="H272" s="14" t="str">
        <f t="shared" si="35"/>
        <v/>
      </c>
      <c r="I272" s="14" t="str">
        <f t="shared" si="36"/>
        <v/>
      </c>
      <c r="J272" s="15" t="e">
        <f t="shared" si="37"/>
        <v>#VALUE!</v>
      </c>
      <c r="K272" s="15" t="str">
        <f t="shared" si="38"/>
        <v/>
      </c>
      <c r="S272" s="16" t="str">
        <f t="shared" si="39"/>
        <v/>
      </c>
      <c r="T272" s="16" t="str">
        <f t="shared" si="40"/>
        <v/>
      </c>
      <c r="U272" s="16" t="str">
        <f t="shared" si="41"/>
        <v/>
      </c>
    </row>
    <row r="273" spans="7:21" x14ac:dyDescent="0.25">
      <c r="G273" s="14" t="str">
        <f t="shared" si="34"/>
        <v/>
      </c>
      <c r="H273" s="14" t="str">
        <f t="shared" si="35"/>
        <v/>
      </c>
      <c r="I273" s="14" t="str">
        <f t="shared" si="36"/>
        <v/>
      </c>
      <c r="J273" s="15" t="e">
        <f t="shared" si="37"/>
        <v>#VALUE!</v>
      </c>
      <c r="K273" s="15" t="str">
        <f t="shared" si="38"/>
        <v/>
      </c>
      <c r="S273" s="16" t="str">
        <f t="shared" si="39"/>
        <v/>
      </c>
      <c r="T273" s="16" t="str">
        <f t="shared" si="40"/>
        <v/>
      </c>
      <c r="U273" s="16" t="str">
        <f t="shared" si="41"/>
        <v/>
      </c>
    </row>
    <row r="274" spans="7:21" x14ac:dyDescent="0.25">
      <c r="G274" s="14" t="str">
        <f t="shared" si="34"/>
        <v/>
      </c>
      <c r="H274" s="14" t="str">
        <f t="shared" si="35"/>
        <v/>
      </c>
      <c r="I274" s="14" t="str">
        <f t="shared" si="36"/>
        <v/>
      </c>
      <c r="J274" s="15" t="e">
        <f t="shared" si="37"/>
        <v>#VALUE!</v>
      </c>
      <c r="K274" s="15" t="str">
        <f t="shared" si="38"/>
        <v/>
      </c>
      <c r="S274" s="16" t="str">
        <f t="shared" si="39"/>
        <v/>
      </c>
      <c r="T274" s="16" t="str">
        <f t="shared" si="40"/>
        <v/>
      </c>
      <c r="U274" s="16" t="str">
        <f t="shared" si="41"/>
        <v/>
      </c>
    </row>
    <row r="275" spans="7:21" x14ac:dyDescent="0.25">
      <c r="G275" s="14" t="str">
        <f t="shared" si="34"/>
        <v/>
      </c>
      <c r="H275" s="14" t="str">
        <f t="shared" si="35"/>
        <v/>
      </c>
      <c r="I275" s="14" t="str">
        <f t="shared" si="36"/>
        <v/>
      </c>
      <c r="J275" s="15" t="e">
        <f t="shared" si="37"/>
        <v>#VALUE!</v>
      </c>
      <c r="K275" s="15" t="str">
        <f t="shared" si="38"/>
        <v/>
      </c>
      <c r="S275" s="16" t="str">
        <f t="shared" si="39"/>
        <v/>
      </c>
      <c r="T275" s="16" t="str">
        <f t="shared" si="40"/>
        <v/>
      </c>
      <c r="U275" s="16" t="str">
        <f t="shared" si="41"/>
        <v/>
      </c>
    </row>
    <row r="276" spans="7:21" x14ac:dyDescent="0.25">
      <c r="G276" s="14" t="str">
        <f t="shared" si="34"/>
        <v/>
      </c>
      <c r="H276" s="14" t="str">
        <f t="shared" si="35"/>
        <v/>
      </c>
      <c r="I276" s="14" t="str">
        <f t="shared" si="36"/>
        <v/>
      </c>
      <c r="J276" s="15" t="e">
        <f t="shared" si="37"/>
        <v>#VALUE!</v>
      </c>
      <c r="K276" s="15" t="str">
        <f t="shared" si="38"/>
        <v/>
      </c>
      <c r="S276" s="16" t="str">
        <f t="shared" si="39"/>
        <v/>
      </c>
      <c r="T276" s="16" t="str">
        <f t="shared" si="40"/>
        <v/>
      </c>
      <c r="U276" s="16" t="str">
        <f t="shared" si="41"/>
        <v/>
      </c>
    </row>
    <row r="277" spans="7:21" x14ac:dyDescent="0.25">
      <c r="G277" s="14" t="str">
        <f t="shared" si="34"/>
        <v/>
      </c>
      <c r="H277" s="14" t="str">
        <f t="shared" si="35"/>
        <v/>
      </c>
      <c r="I277" s="14" t="str">
        <f t="shared" si="36"/>
        <v/>
      </c>
      <c r="J277" s="15" t="e">
        <f t="shared" si="37"/>
        <v>#VALUE!</v>
      </c>
      <c r="K277" s="15" t="str">
        <f t="shared" si="38"/>
        <v/>
      </c>
      <c r="S277" s="16" t="str">
        <f t="shared" si="39"/>
        <v/>
      </c>
      <c r="T277" s="16" t="str">
        <f t="shared" si="40"/>
        <v/>
      </c>
      <c r="U277" s="16" t="str">
        <f t="shared" si="41"/>
        <v/>
      </c>
    </row>
    <row r="278" spans="7:21" x14ac:dyDescent="0.25">
      <c r="G278" s="14" t="str">
        <f t="shared" si="34"/>
        <v/>
      </c>
      <c r="H278" s="14" t="str">
        <f t="shared" si="35"/>
        <v/>
      </c>
      <c r="I278" s="14" t="str">
        <f t="shared" si="36"/>
        <v/>
      </c>
      <c r="J278" s="15" t="e">
        <f t="shared" si="37"/>
        <v>#VALUE!</v>
      </c>
      <c r="K278" s="15" t="str">
        <f t="shared" si="38"/>
        <v/>
      </c>
      <c r="S278" s="16" t="str">
        <f t="shared" si="39"/>
        <v/>
      </c>
      <c r="T278" s="16" t="str">
        <f t="shared" si="40"/>
        <v/>
      </c>
      <c r="U278" s="16" t="str">
        <f t="shared" si="41"/>
        <v/>
      </c>
    </row>
    <row r="279" spans="7:21" x14ac:dyDescent="0.25">
      <c r="G279" s="14" t="str">
        <f t="shared" si="34"/>
        <v/>
      </c>
      <c r="H279" s="14" t="str">
        <f t="shared" si="35"/>
        <v/>
      </c>
      <c r="I279" s="14" t="str">
        <f t="shared" si="36"/>
        <v/>
      </c>
      <c r="J279" s="15" t="e">
        <f t="shared" si="37"/>
        <v>#VALUE!</v>
      </c>
      <c r="K279" s="15" t="str">
        <f t="shared" si="38"/>
        <v/>
      </c>
      <c r="S279" s="16" t="str">
        <f t="shared" si="39"/>
        <v/>
      </c>
      <c r="T279" s="16" t="str">
        <f t="shared" si="40"/>
        <v/>
      </c>
      <c r="U279" s="16" t="str">
        <f t="shared" si="41"/>
        <v/>
      </c>
    </row>
    <row r="280" spans="7:21" x14ac:dyDescent="0.25">
      <c r="G280" s="14" t="str">
        <f t="shared" si="34"/>
        <v/>
      </c>
      <c r="H280" s="14" t="str">
        <f t="shared" si="35"/>
        <v/>
      </c>
      <c r="I280" s="14" t="str">
        <f t="shared" si="36"/>
        <v/>
      </c>
      <c r="J280" s="15" t="e">
        <f t="shared" si="37"/>
        <v>#VALUE!</v>
      </c>
      <c r="K280" s="15" t="str">
        <f t="shared" si="38"/>
        <v/>
      </c>
      <c r="S280" s="16" t="str">
        <f t="shared" si="39"/>
        <v/>
      </c>
      <c r="T280" s="16" t="str">
        <f t="shared" si="40"/>
        <v/>
      </c>
      <c r="U280" s="16" t="str">
        <f t="shared" si="41"/>
        <v/>
      </c>
    </row>
    <row r="281" spans="7:21" x14ac:dyDescent="0.25">
      <c r="G281" s="14" t="str">
        <f t="shared" si="34"/>
        <v/>
      </c>
      <c r="H281" s="14" t="str">
        <f t="shared" si="35"/>
        <v/>
      </c>
      <c r="I281" s="14" t="str">
        <f t="shared" si="36"/>
        <v/>
      </c>
      <c r="J281" s="15" t="e">
        <f t="shared" si="37"/>
        <v>#VALUE!</v>
      </c>
      <c r="K281" s="15" t="str">
        <f t="shared" si="38"/>
        <v/>
      </c>
      <c r="S281" s="16" t="str">
        <f t="shared" si="39"/>
        <v/>
      </c>
      <c r="T281" s="16" t="str">
        <f t="shared" si="40"/>
        <v/>
      </c>
      <c r="U281" s="16" t="str">
        <f t="shared" si="41"/>
        <v/>
      </c>
    </row>
    <row r="282" spans="7:21" x14ac:dyDescent="0.25">
      <c r="G282" s="14" t="str">
        <f t="shared" si="34"/>
        <v/>
      </c>
      <c r="H282" s="14" t="str">
        <f t="shared" si="35"/>
        <v/>
      </c>
      <c r="I282" s="14" t="str">
        <f t="shared" si="36"/>
        <v/>
      </c>
      <c r="J282" s="15" t="e">
        <f t="shared" si="37"/>
        <v>#VALUE!</v>
      </c>
      <c r="K282" s="15" t="str">
        <f t="shared" si="38"/>
        <v/>
      </c>
      <c r="S282" s="16" t="str">
        <f t="shared" si="39"/>
        <v/>
      </c>
      <c r="T282" s="16" t="str">
        <f t="shared" si="40"/>
        <v/>
      </c>
      <c r="U282" s="16" t="str">
        <f t="shared" si="41"/>
        <v/>
      </c>
    </row>
    <row r="283" spans="7:21" x14ac:dyDescent="0.25">
      <c r="G283" s="14" t="str">
        <f t="shared" si="34"/>
        <v/>
      </c>
      <c r="H283" s="14" t="str">
        <f t="shared" si="35"/>
        <v/>
      </c>
      <c r="I283" s="14" t="str">
        <f t="shared" si="36"/>
        <v/>
      </c>
      <c r="J283" s="15" t="e">
        <f t="shared" si="37"/>
        <v>#VALUE!</v>
      </c>
      <c r="K283" s="15" t="str">
        <f t="shared" si="38"/>
        <v/>
      </c>
      <c r="S283" s="16" t="str">
        <f t="shared" si="39"/>
        <v/>
      </c>
      <c r="T283" s="16" t="str">
        <f t="shared" si="40"/>
        <v/>
      </c>
      <c r="U283" s="16" t="str">
        <f t="shared" si="41"/>
        <v/>
      </c>
    </row>
    <row r="284" spans="7:21" x14ac:dyDescent="0.25">
      <c r="G284" s="14" t="str">
        <f t="shared" si="34"/>
        <v/>
      </c>
      <c r="H284" s="14" t="str">
        <f t="shared" si="35"/>
        <v/>
      </c>
      <c r="I284" s="14" t="str">
        <f t="shared" si="36"/>
        <v/>
      </c>
      <c r="J284" s="15" t="e">
        <f t="shared" si="37"/>
        <v>#VALUE!</v>
      </c>
      <c r="K284" s="15" t="str">
        <f t="shared" si="38"/>
        <v/>
      </c>
      <c r="S284" s="16" t="str">
        <f t="shared" si="39"/>
        <v/>
      </c>
      <c r="T284" s="16" t="str">
        <f t="shared" si="40"/>
        <v/>
      </c>
      <c r="U284" s="16" t="str">
        <f t="shared" si="41"/>
        <v/>
      </c>
    </row>
    <row r="285" spans="7:21" x14ac:dyDescent="0.25">
      <c r="G285" s="14" t="str">
        <f t="shared" si="34"/>
        <v/>
      </c>
      <c r="H285" s="14" t="str">
        <f t="shared" si="35"/>
        <v/>
      </c>
      <c r="I285" s="14" t="str">
        <f t="shared" si="36"/>
        <v/>
      </c>
      <c r="J285" s="15" t="e">
        <f t="shared" si="37"/>
        <v>#VALUE!</v>
      </c>
      <c r="K285" s="15" t="str">
        <f t="shared" si="38"/>
        <v/>
      </c>
      <c r="S285" s="16" t="str">
        <f t="shared" si="39"/>
        <v/>
      </c>
      <c r="T285" s="16" t="str">
        <f t="shared" si="40"/>
        <v/>
      </c>
      <c r="U285" s="16" t="str">
        <f t="shared" si="41"/>
        <v/>
      </c>
    </row>
    <row r="286" spans="7:21" x14ac:dyDescent="0.25">
      <c r="G286" s="14" t="str">
        <f t="shared" si="34"/>
        <v/>
      </c>
      <c r="H286" s="14" t="str">
        <f t="shared" si="35"/>
        <v/>
      </c>
      <c r="I286" s="14" t="str">
        <f t="shared" si="36"/>
        <v/>
      </c>
      <c r="J286" s="15" t="e">
        <f t="shared" si="37"/>
        <v>#VALUE!</v>
      </c>
      <c r="K286" s="15" t="str">
        <f t="shared" si="38"/>
        <v/>
      </c>
      <c r="S286" s="16" t="str">
        <f t="shared" si="39"/>
        <v/>
      </c>
      <c r="T286" s="16" t="str">
        <f t="shared" si="40"/>
        <v/>
      </c>
      <c r="U286" s="16" t="str">
        <f t="shared" si="41"/>
        <v/>
      </c>
    </row>
    <row r="287" spans="7:21" x14ac:dyDescent="0.25">
      <c r="G287" s="14" t="str">
        <f t="shared" si="34"/>
        <v/>
      </c>
      <c r="H287" s="14" t="str">
        <f t="shared" si="35"/>
        <v/>
      </c>
      <c r="I287" s="14" t="str">
        <f t="shared" si="36"/>
        <v/>
      </c>
      <c r="J287" s="15" t="e">
        <f t="shared" si="37"/>
        <v>#VALUE!</v>
      </c>
      <c r="K287" s="15" t="str">
        <f t="shared" si="38"/>
        <v/>
      </c>
      <c r="S287" s="16" t="str">
        <f t="shared" si="39"/>
        <v/>
      </c>
      <c r="T287" s="16" t="str">
        <f t="shared" si="40"/>
        <v/>
      </c>
      <c r="U287" s="16" t="str">
        <f t="shared" si="41"/>
        <v/>
      </c>
    </row>
    <row r="288" spans="7:21" x14ac:dyDescent="0.25">
      <c r="G288" s="14" t="str">
        <f t="shared" si="34"/>
        <v/>
      </c>
      <c r="H288" s="14" t="str">
        <f t="shared" si="35"/>
        <v/>
      </c>
      <c r="I288" s="14" t="str">
        <f t="shared" si="36"/>
        <v/>
      </c>
      <c r="J288" s="15" t="e">
        <f t="shared" si="37"/>
        <v>#VALUE!</v>
      </c>
      <c r="K288" s="15" t="str">
        <f t="shared" si="38"/>
        <v/>
      </c>
      <c r="S288" s="16" t="str">
        <f t="shared" si="39"/>
        <v/>
      </c>
      <c r="T288" s="16" t="str">
        <f t="shared" si="40"/>
        <v/>
      </c>
      <c r="U288" s="16" t="str">
        <f t="shared" si="41"/>
        <v/>
      </c>
    </row>
    <row r="289" spans="7:21" x14ac:dyDescent="0.25">
      <c r="G289" s="14" t="str">
        <f t="shared" si="34"/>
        <v/>
      </c>
      <c r="H289" s="14" t="str">
        <f t="shared" si="35"/>
        <v/>
      </c>
      <c r="I289" s="14" t="str">
        <f t="shared" si="36"/>
        <v/>
      </c>
      <c r="J289" s="15" t="e">
        <f t="shared" si="37"/>
        <v>#VALUE!</v>
      </c>
      <c r="K289" s="15" t="str">
        <f t="shared" si="38"/>
        <v/>
      </c>
      <c r="S289" s="16" t="str">
        <f t="shared" si="39"/>
        <v/>
      </c>
      <c r="T289" s="16" t="str">
        <f t="shared" si="40"/>
        <v/>
      </c>
      <c r="U289" s="16" t="str">
        <f t="shared" si="41"/>
        <v/>
      </c>
    </row>
    <row r="290" spans="7:21" x14ac:dyDescent="0.25">
      <c r="G290" s="14" t="str">
        <f t="shared" si="34"/>
        <v/>
      </c>
      <c r="H290" s="14" t="str">
        <f t="shared" si="35"/>
        <v/>
      </c>
      <c r="I290" s="14" t="str">
        <f t="shared" si="36"/>
        <v/>
      </c>
      <c r="J290" s="15" t="e">
        <f t="shared" si="37"/>
        <v>#VALUE!</v>
      </c>
      <c r="K290" s="15" t="str">
        <f t="shared" si="38"/>
        <v/>
      </c>
      <c r="S290" s="16" t="str">
        <f t="shared" si="39"/>
        <v/>
      </c>
      <c r="T290" s="16" t="str">
        <f t="shared" si="40"/>
        <v/>
      </c>
      <c r="U290" s="16" t="str">
        <f t="shared" si="41"/>
        <v/>
      </c>
    </row>
    <row r="291" spans="7:21" x14ac:dyDescent="0.25">
      <c r="G291" s="14" t="str">
        <f t="shared" si="34"/>
        <v/>
      </c>
      <c r="H291" s="14" t="str">
        <f t="shared" si="35"/>
        <v/>
      </c>
      <c r="I291" s="14" t="str">
        <f t="shared" si="36"/>
        <v/>
      </c>
      <c r="J291" s="15" t="e">
        <f t="shared" si="37"/>
        <v>#VALUE!</v>
      </c>
      <c r="K291" s="15" t="str">
        <f t="shared" si="38"/>
        <v/>
      </c>
      <c r="S291" s="16" t="str">
        <f t="shared" si="39"/>
        <v/>
      </c>
      <c r="T291" s="16" t="str">
        <f t="shared" si="40"/>
        <v/>
      </c>
      <c r="U291" s="16" t="str">
        <f t="shared" si="41"/>
        <v/>
      </c>
    </row>
    <row r="292" spans="7:21" x14ac:dyDescent="0.25">
      <c r="G292" s="14" t="str">
        <f t="shared" si="34"/>
        <v/>
      </c>
      <c r="H292" s="14" t="str">
        <f t="shared" si="35"/>
        <v/>
      </c>
      <c r="I292" s="14" t="str">
        <f t="shared" si="36"/>
        <v/>
      </c>
      <c r="J292" s="15" t="e">
        <f t="shared" si="37"/>
        <v>#VALUE!</v>
      </c>
      <c r="K292" s="15" t="str">
        <f t="shared" si="38"/>
        <v/>
      </c>
      <c r="S292" s="16" t="str">
        <f t="shared" si="39"/>
        <v/>
      </c>
      <c r="T292" s="16" t="str">
        <f t="shared" si="40"/>
        <v/>
      </c>
      <c r="U292" s="16" t="str">
        <f t="shared" si="41"/>
        <v/>
      </c>
    </row>
    <row r="293" spans="7:21" x14ac:dyDescent="0.25">
      <c r="G293" s="14" t="str">
        <f t="shared" si="34"/>
        <v/>
      </c>
      <c r="H293" s="14" t="str">
        <f t="shared" si="35"/>
        <v/>
      </c>
      <c r="I293" s="14" t="str">
        <f t="shared" si="36"/>
        <v/>
      </c>
      <c r="J293" s="15" t="e">
        <f t="shared" si="37"/>
        <v>#VALUE!</v>
      </c>
      <c r="K293" s="15" t="str">
        <f t="shared" si="38"/>
        <v/>
      </c>
      <c r="S293" s="16" t="str">
        <f t="shared" si="39"/>
        <v/>
      </c>
      <c r="T293" s="16" t="str">
        <f t="shared" si="40"/>
        <v/>
      </c>
      <c r="U293" s="16" t="str">
        <f t="shared" si="41"/>
        <v/>
      </c>
    </row>
    <row r="294" spans="7:21" x14ac:dyDescent="0.25">
      <c r="G294" s="14" t="str">
        <f t="shared" si="34"/>
        <v/>
      </c>
      <c r="H294" s="14" t="str">
        <f t="shared" si="35"/>
        <v/>
      </c>
      <c r="I294" s="14" t="str">
        <f t="shared" si="36"/>
        <v/>
      </c>
      <c r="J294" s="15" t="e">
        <f t="shared" si="37"/>
        <v>#VALUE!</v>
      </c>
      <c r="K294" s="15" t="str">
        <f t="shared" si="38"/>
        <v/>
      </c>
      <c r="S294" s="16" t="str">
        <f t="shared" si="39"/>
        <v/>
      </c>
      <c r="T294" s="16" t="str">
        <f t="shared" si="40"/>
        <v/>
      </c>
      <c r="U294" s="16" t="str">
        <f t="shared" si="41"/>
        <v/>
      </c>
    </row>
    <row r="295" spans="7:21" x14ac:dyDescent="0.25">
      <c r="G295" s="14" t="str">
        <f t="shared" si="34"/>
        <v/>
      </c>
      <c r="H295" s="14" t="str">
        <f t="shared" si="35"/>
        <v/>
      </c>
      <c r="I295" s="14" t="str">
        <f t="shared" si="36"/>
        <v/>
      </c>
      <c r="J295" s="15" t="e">
        <f t="shared" si="37"/>
        <v>#VALUE!</v>
      </c>
      <c r="K295" s="15" t="str">
        <f t="shared" si="38"/>
        <v/>
      </c>
      <c r="S295" s="16" t="str">
        <f t="shared" si="39"/>
        <v/>
      </c>
      <c r="T295" s="16" t="str">
        <f t="shared" si="40"/>
        <v/>
      </c>
      <c r="U295" s="16" t="str">
        <f t="shared" si="41"/>
        <v/>
      </c>
    </row>
    <row r="296" spans="7:21" x14ac:dyDescent="0.25">
      <c r="G296" s="14" t="str">
        <f t="shared" si="34"/>
        <v/>
      </c>
      <c r="H296" s="14" t="str">
        <f t="shared" si="35"/>
        <v/>
      </c>
      <c r="I296" s="14" t="str">
        <f t="shared" si="36"/>
        <v/>
      </c>
      <c r="J296" s="15" t="e">
        <f t="shared" si="37"/>
        <v>#VALUE!</v>
      </c>
      <c r="K296" s="15" t="str">
        <f t="shared" si="38"/>
        <v/>
      </c>
      <c r="S296" s="16" t="str">
        <f t="shared" si="39"/>
        <v/>
      </c>
      <c r="T296" s="16" t="str">
        <f t="shared" si="40"/>
        <v/>
      </c>
      <c r="U296" s="16" t="str">
        <f t="shared" si="41"/>
        <v/>
      </c>
    </row>
    <row r="297" spans="7:21" x14ac:dyDescent="0.25">
      <c r="G297" s="14" t="str">
        <f t="shared" si="34"/>
        <v/>
      </c>
      <c r="H297" s="14" t="str">
        <f t="shared" si="35"/>
        <v/>
      </c>
      <c r="I297" s="14" t="str">
        <f t="shared" si="36"/>
        <v/>
      </c>
      <c r="J297" s="15" t="e">
        <f t="shared" si="37"/>
        <v>#VALUE!</v>
      </c>
      <c r="K297" s="15" t="str">
        <f t="shared" si="38"/>
        <v/>
      </c>
      <c r="S297" s="16" t="str">
        <f t="shared" si="39"/>
        <v/>
      </c>
      <c r="T297" s="16" t="str">
        <f t="shared" si="40"/>
        <v/>
      </c>
      <c r="U297" s="16" t="str">
        <f t="shared" si="41"/>
        <v/>
      </c>
    </row>
    <row r="298" spans="7:21" x14ac:dyDescent="0.25">
      <c r="G298" s="14" t="str">
        <f t="shared" si="34"/>
        <v/>
      </c>
      <c r="H298" s="14" t="str">
        <f t="shared" si="35"/>
        <v/>
      </c>
      <c r="I298" s="14" t="str">
        <f t="shared" si="36"/>
        <v/>
      </c>
      <c r="J298" s="15" t="e">
        <f t="shared" si="37"/>
        <v>#VALUE!</v>
      </c>
      <c r="K298" s="15" t="str">
        <f t="shared" si="38"/>
        <v/>
      </c>
      <c r="S298" s="16" t="str">
        <f t="shared" si="39"/>
        <v/>
      </c>
      <c r="T298" s="16" t="str">
        <f t="shared" si="40"/>
        <v/>
      </c>
      <c r="U298" s="16" t="str">
        <f t="shared" si="41"/>
        <v/>
      </c>
    </row>
    <row r="299" spans="7:21" x14ac:dyDescent="0.25">
      <c r="G299" s="14" t="str">
        <f t="shared" si="34"/>
        <v/>
      </c>
      <c r="H299" s="14" t="str">
        <f t="shared" si="35"/>
        <v/>
      </c>
      <c r="I299" s="14" t="str">
        <f t="shared" si="36"/>
        <v/>
      </c>
      <c r="J299" s="15" t="e">
        <f t="shared" si="37"/>
        <v>#VALUE!</v>
      </c>
      <c r="K299" s="15" t="str">
        <f t="shared" si="38"/>
        <v/>
      </c>
      <c r="S299" s="16" t="str">
        <f t="shared" si="39"/>
        <v/>
      </c>
      <c r="T299" s="16" t="str">
        <f t="shared" si="40"/>
        <v/>
      </c>
      <c r="U299" s="16" t="str">
        <f t="shared" si="41"/>
        <v/>
      </c>
    </row>
    <row r="300" spans="7:21" x14ac:dyDescent="0.25">
      <c r="G300" s="14" t="str">
        <f t="shared" si="34"/>
        <v/>
      </c>
      <c r="H300" s="14" t="str">
        <f t="shared" si="35"/>
        <v/>
      </c>
      <c r="I300" s="14" t="str">
        <f t="shared" si="36"/>
        <v/>
      </c>
      <c r="J300" s="15" t="e">
        <f t="shared" si="37"/>
        <v>#VALUE!</v>
      </c>
      <c r="K300" s="15" t="str">
        <f t="shared" si="38"/>
        <v/>
      </c>
      <c r="S300" s="16" t="str">
        <f t="shared" si="39"/>
        <v/>
      </c>
      <c r="T300" s="16" t="str">
        <f t="shared" si="40"/>
        <v/>
      </c>
      <c r="U300" s="16" t="str">
        <f t="shared" si="41"/>
        <v/>
      </c>
    </row>
    <row r="301" spans="7:21" x14ac:dyDescent="0.25">
      <c r="G301" s="14" t="str">
        <f t="shared" si="34"/>
        <v/>
      </c>
      <c r="H301" s="14" t="str">
        <f t="shared" si="35"/>
        <v/>
      </c>
      <c r="I301" s="14" t="str">
        <f t="shared" si="36"/>
        <v/>
      </c>
      <c r="J301" s="15" t="e">
        <f t="shared" si="37"/>
        <v>#VALUE!</v>
      </c>
      <c r="K301" s="15" t="str">
        <f t="shared" si="38"/>
        <v/>
      </c>
      <c r="S301" s="16" t="str">
        <f t="shared" si="39"/>
        <v/>
      </c>
      <c r="T301" s="16" t="str">
        <f t="shared" si="40"/>
        <v/>
      </c>
      <c r="U301" s="16" t="str">
        <f t="shared" si="41"/>
        <v/>
      </c>
    </row>
  </sheetData>
  <sheetProtection password="E0CF" sheet="1" objects="1" scenarios="1"/>
  <autoFilter ref="A2:I301"/>
  <printOptions horizontalCentered="1" gridLines="1"/>
  <pageMargins left="0.7" right="0.7" top="0.75" bottom="0.75" header="0.3" footer="0.3"/>
  <pageSetup orientation="landscape" r:id="rId1"/>
  <headerFooter>
    <oddHeader>&amp;C&amp;"-,Bold"Other Academics 2012/13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1"/>
  <sheetViews>
    <sheetView zoomScaleNormal="100" workbookViewId="0">
      <pane xSplit="3" ySplit="2" topLeftCell="L3" activePane="bottomRight" state="frozen"/>
      <selection activeCell="F41" sqref="F41"/>
      <selection pane="topRight" activeCell="F41" sqref="F41"/>
      <selection pane="bottomLeft" activeCell="F41" sqref="F41"/>
      <selection pane="bottomRight" activeCell="G1" sqref="G1:AA1048576"/>
    </sheetView>
  </sheetViews>
  <sheetFormatPr defaultColWidth="9.140625" defaultRowHeight="15" x14ac:dyDescent="0.25"/>
  <cols>
    <col min="1" max="1" width="10.85546875" style="46" customWidth="1"/>
    <col min="2" max="3" width="26.5703125" style="46" customWidth="1"/>
    <col min="4" max="4" width="12.28515625" style="46" customWidth="1"/>
    <col min="5" max="5" width="16.140625" style="48" customWidth="1"/>
    <col min="6" max="6" width="22.7109375" style="48" bestFit="1" customWidth="1"/>
    <col min="7" max="7" width="18.5703125" style="14" bestFit="1" customWidth="1"/>
    <col min="8" max="8" width="20.42578125" style="14" bestFit="1" customWidth="1"/>
    <col min="9" max="9" width="20.42578125" style="14" customWidth="1"/>
    <col min="10" max="10" width="16.28515625" style="15" customWidth="1"/>
    <col min="11" max="11" width="15.28515625" style="15" customWidth="1"/>
    <col min="12" max="12" width="9.140625" style="16"/>
    <col min="13" max="13" width="10.140625" style="16" bestFit="1" customWidth="1"/>
    <col min="14" max="22" width="9.140625" style="16"/>
    <col min="23" max="23" width="10" style="16" bestFit="1" customWidth="1"/>
    <col min="24" max="26" width="9.140625" style="16"/>
    <col min="27" max="27" width="10" style="16" bestFit="1" customWidth="1"/>
    <col min="28" max="16384" width="9.140625" style="1"/>
  </cols>
  <sheetData>
    <row r="1" spans="1:27" ht="14.45" x14ac:dyDescent="0.35">
      <c r="A1" s="45" t="s">
        <v>32</v>
      </c>
      <c r="V1" s="16" t="s">
        <v>4</v>
      </c>
      <c r="X1" s="27">
        <v>0.05</v>
      </c>
      <c r="Z1" s="16" t="s">
        <v>6</v>
      </c>
    </row>
    <row r="2" spans="1:27" s="2" customFormat="1" ht="14.45" x14ac:dyDescent="0.35">
      <c r="A2" s="49" t="s">
        <v>0</v>
      </c>
      <c r="B2" s="49" t="s">
        <v>1</v>
      </c>
      <c r="C2" s="49" t="s">
        <v>2</v>
      </c>
      <c r="D2" s="49" t="s">
        <v>3</v>
      </c>
      <c r="E2" s="51" t="s">
        <v>4</v>
      </c>
      <c r="F2" s="51" t="s">
        <v>5</v>
      </c>
      <c r="G2" s="10" t="s">
        <v>37</v>
      </c>
      <c r="H2" s="10" t="s">
        <v>39</v>
      </c>
      <c r="I2" s="10" t="s">
        <v>38</v>
      </c>
      <c r="J2" s="11" t="s">
        <v>4</v>
      </c>
      <c r="K2" s="12">
        <v>0.05</v>
      </c>
      <c r="L2" s="13"/>
      <c r="M2" s="13" t="s">
        <v>7</v>
      </c>
      <c r="N2" s="13" t="s">
        <v>4</v>
      </c>
      <c r="O2" s="13" t="s">
        <v>8</v>
      </c>
      <c r="P2" s="13"/>
      <c r="Q2" s="13"/>
      <c r="R2" s="21"/>
      <c r="S2" s="13"/>
      <c r="T2" s="13"/>
      <c r="U2" s="13"/>
      <c r="V2" s="28" t="s">
        <v>41</v>
      </c>
      <c r="W2" s="28" t="e">
        <f>AVERAGE(S:S)</f>
        <v>#DIV/0!</v>
      </c>
      <c r="X2" s="28" t="s">
        <v>41</v>
      </c>
      <c r="Y2" s="28" t="e">
        <f>AVERAGE(T:T)</f>
        <v>#DIV/0!</v>
      </c>
      <c r="Z2" s="28" t="s">
        <v>41</v>
      </c>
      <c r="AA2" s="28" t="e">
        <f>AVERAGE(U:U)</f>
        <v>#DIV/0!</v>
      </c>
    </row>
    <row r="3" spans="1:27" ht="14.45" x14ac:dyDescent="0.35">
      <c r="D3" s="47"/>
      <c r="G3" s="14" t="str">
        <f>IF(D3="", "", E3/D3)</f>
        <v/>
      </c>
      <c r="H3" s="14" t="str">
        <f>IF(D3="", "", F3/D3)</f>
        <v/>
      </c>
      <c r="I3" s="14" t="str">
        <f>IF(E3="", "", (G3+H3))</f>
        <v/>
      </c>
      <c r="J3" s="15" t="e">
        <f>IF(F3=0, (ROUND(G3/100,0)), "")</f>
        <v>#VALUE!</v>
      </c>
      <c r="K3" s="15" t="str">
        <f>IF(F3&lt;&gt;0, (ROUND(I3/100,0)), "")</f>
        <v/>
      </c>
      <c r="M3" s="16">
        <v>0</v>
      </c>
      <c r="N3" s="16">
        <f>COUNTIF(J:J,M3)</f>
        <v>0</v>
      </c>
      <c r="O3" s="16">
        <f t="shared" ref="O3:O62" si="0">COUNTIF(K:K,M3)</f>
        <v>0</v>
      </c>
      <c r="R3" s="21"/>
      <c r="S3" s="16" t="str">
        <f>IF(G3="", "", G3)</f>
        <v/>
      </c>
      <c r="T3" s="16" t="str">
        <f>IF(H3=0, "", H3)</f>
        <v/>
      </c>
      <c r="U3" s="16" t="str">
        <f>IF(I3="", "", I3)</f>
        <v/>
      </c>
      <c r="V3" s="16" t="s">
        <v>40</v>
      </c>
      <c r="W3" s="16" t="e">
        <f>MEDIAN(S:S)</f>
        <v>#NUM!</v>
      </c>
      <c r="X3" s="16" t="s">
        <v>40</v>
      </c>
      <c r="Y3" s="16" t="e">
        <f>MEDIAN(T:T)</f>
        <v>#NUM!</v>
      </c>
      <c r="Z3" s="16" t="s">
        <v>40</v>
      </c>
      <c r="AA3" s="16" t="e">
        <f>MEDIAN(U:U)</f>
        <v>#NUM!</v>
      </c>
    </row>
    <row r="4" spans="1:27" ht="14.45" x14ac:dyDescent="0.35">
      <c r="D4" s="47"/>
      <c r="G4" s="14" t="str">
        <f t="shared" ref="G4:G67" si="1">IF(D4="", "", E4/D4)</f>
        <v/>
      </c>
      <c r="H4" s="14" t="str">
        <f t="shared" ref="H4:H67" si="2">IF(D4="", "", F4/D4)</f>
        <v/>
      </c>
      <c r="I4" s="14" t="str">
        <f t="shared" ref="I4:I67" si="3">IF(E4="", "", (G4+H4))</f>
        <v/>
      </c>
      <c r="J4" s="15" t="e">
        <f t="shared" ref="J4:J67" si="4">IF(F4=0, (ROUND(G4/100,0)), "")</f>
        <v>#VALUE!</v>
      </c>
      <c r="K4" s="15" t="str">
        <f t="shared" ref="K4:K67" si="5">IF(F4&lt;&gt;0, (ROUND(I4/100,0)), "")</f>
        <v/>
      </c>
      <c r="M4" s="16">
        <v>1</v>
      </c>
      <c r="N4" s="16">
        <f t="shared" ref="N4:N62" si="6">COUNTIF(J:J,M4)</f>
        <v>0</v>
      </c>
      <c r="O4" s="16">
        <f t="shared" si="0"/>
        <v>0</v>
      </c>
      <c r="R4" s="22"/>
      <c r="S4" s="16" t="str">
        <f t="shared" ref="S4:S67" si="7">IF(G4="", "", G4)</f>
        <v/>
      </c>
      <c r="T4" s="16" t="str">
        <f t="shared" ref="T4:T67" si="8">IF(H4=0, "", H4)</f>
        <v/>
      </c>
      <c r="U4" s="16" t="str">
        <f t="shared" ref="U4:U67" si="9">IF(I4="", "", I4)</f>
        <v/>
      </c>
    </row>
    <row r="5" spans="1:27" ht="14.45" x14ac:dyDescent="0.35">
      <c r="D5" s="47"/>
      <c r="G5" s="14" t="str">
        <f t="shared" si="1"/>
        <v/>
      </c>
      <c r="H5" s="14" t="str">
        <f t="shared" si="2"/>
        <v/>
      </c>
      <c r="I5" s="14" t="str">
        <f t="shared" si="3"/>
        <v/>
      </c>
      <c r="J5" s="15" t="e">
        <f t="shared" si="4"/>
        <v>#VALUE!</v>
      </c>
      <c r="K5" s="15" t="str">
        <f t="shared" si="5"/>
        <v/>
      </c>
      <c r="M5" s="16">
        <v>2</v>
      </c>
      <c r="N5" s="16">
        <f t="shared" si="6"/>
        <v>0</v>
      </c>
      <c r="O5" s="16">
        <f t="shared" si="0"/>
        <v>0</v>
      </c>
      <c r="R5" s="22"/>
      <c r="S5" s="16" t="str">
        <f t="shared" si="7"/>
        <v/>
      </c>
      <c r="T5" s="16" t="str">
        <f t="shared" si="8"/>
        <v/>
      </c>
      <c r="U5" s="16" t="str">
        <f t="shared" si="9"/>
        <v/>
      </c>
    </row>
    <row r="6" spans="1:27" ht="14.45" x14ac:dyDescent="0.35">
      <c r="D6" s="47"/>
      <c r="G6" s="14" t="str">
        <f t="shared" si="1"/>
        <v/>
      </c>
      <c r="H6" s="14" t="str">
        <f t="shared" si="2"/>
        <v/>
      </c>
      <c r="I6" s="14" t="str">
        <f t="shared" si="3"/>
        <v/>
      </c>
      <c r="J6" s="15" t="e">
        <f t="shared" si="4"/>
        <v>#VALUE!</v>
      </c>
      <c r="K6" s="15" t="str">
        <f t="shared" si="5"/>
        <v/>
      </c>
      <c r="M6" s="16">
        <v>3</v>
      </c>
      <c r="N6" s="16">
        <f t="shared" si="6"/>
        <v>0</v>
      </c>
      <c r="O6" s="16">
        <f t="shared" si="0"/>
        <v>0</v>
      </c>
      <c r="S6" s="16" t="str">
        <f t="shared" si="7"/>
        <v/>
      </c>
      <c r="T6" s="16" t="str">
        <f t="shared" si="8"/>
        <v/>
      </c>
      <c r="U6" s="16" t="str">
        <f t="shared" si="9"/>
        <v/>
      </c>
    </row>
    <row r="7" spans="1:27" ht="14.45" x14ac:dyDescent="0.35">
      <c r="D7" s="47"/>
      <c r="G7" s="14" t="str">
        <f t="shared" si="1"/>
        <v/>
      </c>
      <c r="H7" s="14" t="str">
        <f t="shared" si="2"/>
        <v/>
      </c>
      <c r="I7" s="14" t="str">
        <f t="shared" si="3"/>
        <v/>
      </c>
      <c r="J7" s="15" t="e">
        <f t="shared" si="4"/>
        <v>#VALUE!</v>
      </c>
      <c r="K7" s="15" t="str">
        <f t="shared" si="5"/>
        <v/>
      </c>
      <c r="M7" s="16">
        <v>4</v>
      </c>
      <c r="N7" s="16">
        <f t="shared" si="6"/>
        <v>0</v>
      </c>
      <c r="O7" s="16">
        <f t="shared" si="0"/>
        <v>0</v>
      </c>
      <c r="S7" s="16" t="str">
        <f t="shared" si="7"/>
        <v/>
      </c>
      <c r="T7" s="16" t="str">
        <f t="shared" si="8"/>
        <v/>
      </c>
      <c r="U7" s="16" t="str">
        <f t="shared" si="9"/>
        <v/>
      </c>
    </row>
    <row r="8" spans="1:27" ht="14.45" x14ac:dyDescent="0.35">
      <c r="D8" s="47"/>
      <c r="G8" s="14" t="str">
        <f t="shared" si="1"/>
        <v/>
      </c>
      <c r="H8" s="14" t="str">
        <f t="shared" si="2"/>
        <v/>
      </c>
      <c r="I8" s="14" t="str">
        <f t="shared" si="3"/>
        <v/>
      </c>
      <c r="J8" s="15" t="e">
        <f t="shared" si="4"/>
        <v>#VALUE!</v>
      </c>
      <c r="K8" s="15" t="str">
        <f t="shared" si="5"/>
        <v/>
      </c>
      <c r="M8" s="16">
        <v>5</v>
      </c>
      <c r="N8" s="16">
        <f t="shared" si="6"/>
        <v>0</v>
      </c>
      <c r="O8" s="16">
        <f t="shared" si="0"/>
        <v>0</v>
      </c>
      <c r="S8" s="16" t="str">
        <f t="shared" si="7"/>
        <v/>
      </c>
      <c r="T8" s="16" t="str">
        <f t="shared" si="8"/>
        <v/>
      </c>
      <c r="U8" s="16" t="str">
        <f t="shared" si="9"/>
        <v/>
      </c>
    </row>
    <row r="9" spans="1:27" ht="14.45" x14ac:dyDescent="0.35">
      <c r="D9" s="47"/>
      <c r="G9" s="14" t="str">
        <f t="shared" si="1"/>
        <v/>
      </c>
      <c r="H9" s="14" t="str">
        <f t="shared" si="2"/>
        <v/>
      </c>
      <c r="I9" s="14" t="str">
        <f t="shared" si="3"/>
        <v/>
      </c>
      <c r="J9" s="15" t="e">
        <f t="shared" si="4"/>
        <v>#VALUE!</v>
      </c>
      <c r="K9" s="15" t="str">
        <f t="shared" si="5"/>
        <v/>
      </c>
      <c r="M9" s="16">
        <v>6</v>
      </c>
      <c r="N9" s="16">
        <f t="shared" si="6"/>
        <v>0</v>
      </c>
      <c r="O9" s="16">
        <f t="shared" si="0"/>
        <v>0</v>
      </c>
      <c r="S9" s="16" t="str">
        <f t="shared" si="7"/>
        <v/>
      </c>
      <c r="T9" s="16" t="str">
        <f t="shared" si="8"/>
        <v/>
      </c>
      <c r="U9" s="16" t="str">
        <f t="shared" si="9"/>
        <v/>
      </c>
    </row>
    <row r="10" spans="1:27" ht="14.45" x14ac:dyDescent="0.35">
      <c r="D10" s="47"/>
      <c r="G10" s="14" t="str">
        <f t="shared" si="1"/>
        <v/>
      </c>
      <c r="H10" s="14" t="str">
        <f t="shared" si="2"/>
        <v/>
      </c>
      <c r="I10" s="14" t="str">
        <f t="shared" si="3"/>
        <v/>
      </c>
      <c r="J10" s="15" t="e">
        <f t="shared" si="4"/>
        <v>#VALUE!</v>
      </c>
      <c r="K10" s="15" t="str">
        <f t="shared" si="5"/>
        <v/>
      </c>
      <c r="M10" s="16">
        <v>7</v>
      </c>
      <c r="N10" s="16">
        <f t="shared" si="6"/>
        <v>0</v>
      </c>
      <c r="O10" s="16">
        <f t="shared" si="0"/>
        <v>0</v>
      </c>
      <c r="S10" s="16" t="str">
        <f t="shared" si="7"/>
        <v/>
      </c>
      <c r="T10" s="16" t="str">
        <f t="shared" si="8"/>
        <v/>
      </c>
      <c r="U10" s="16" t="str">
        <f t="shared" si="9"/>
        <v/>
      </c>
    </row>
    <row r="11" spans="1:27" ht="14.45" x14ac:dyDescent="0.35">
      <c r="D11" s="47"/>
      <c r="G11" s="14" t="str">
        <f t="shared" si="1"/>
        <v/>
      </c>
      <c r="H11" s="14" t="str">
        <f t="shared" si="2"/>
        <v/>
      </c>
      <c r="I11" s="14" t="str">
        <f t="shared" si="3"/>
        <v/>
      </c>
      <c r="J11" s="15" t="e">
        <f t="shared" si="4"/>
        <v>#VALUE!</v>
      </c>
      <c r="K11" s="15" t="str">
        <f t="shared" si="5"/>
        <v/>
      </c>
      <c r="M11" s="16">
        <v>8</v>
      </c>
      <c r="N11" s="16">
        <f t="shared" si="6"/>
        <v>0</v>
      </c>
      <c r="O11" s="16">
        <f t="shared" si="0"/>
        <v>0</v>
      </c>
      <c r="S11" s="16" t="str">
        <f t="shared" si="7"/>
        <v/>
      </c>
      <c r="T11" s="16" t="str">
        <f t="shared" si="8"/>
        <v/>
      </c>
      <c r="U11" s="16" t="str">
        <f t="shared" si="9"/>
        <v/>
      </c>
    </row>
    <row r="12" spans="1:27" ht="14.45" x14ac:dyDescent="0.35">
      <c r="D12" s="47"/>
      <c r="G12" s="14" t="str">
        <f t="shared" si="1"/>
        <v/>
      </c>
      <c r="H12" s="14" t="str">
        <f t="shared" si="2"/>
        <v/>
      </c>
      <c r="I12" s="14" t="str">
        <f t="shared" si="3"/>
        <v/>
      </c>
      <c r="J12" s="15" t="e">
        <f t="shared" si="4"/>
        <v>#VALUE!</v>
      </c>
      <c r="K12" s="15" t="str">
        <f t="shared" si="5"/>
        <v/>
      </c>
      <c r="M12" s="16">
        <v>9</v>
      </c>
      <c r="N12" s="16">
        <f t="shared" si="6"/>
        <v>0</v>
      </c>
      <c r="O12" s="16">
        <f t="shared" si="0"/>
        <v>0</v>
      </c>
      <c r="S12" s="16" t="str">
        <f t="shared" si="7"/>
        <v/>
      </c>
      <c r="T12" s="16" t="str">
        <f t="shared" si="8"/>
        <v/>
      </c>
      <c r="U12" s="16" t="str">
        <f t="shared" si="9"/>
        <v/>
      </c>
    </row>
    <row r="13" spans="1:27" ht="14.45" x14ac:dyDescent="0.35">
      <c r="D13" s="47"/>
      <c r="G13" s="14" t="str">
        <f t="shared" si="1"/>
        <v/>
      </c>
      <c r="H13" s="14" t="str">
        <f t="shared" si="2"/>
        <v/>
      </c>
      <c r="I13" s="14" t="str">
        <f t="shared" si="3"/>
        <v/>
      </c>
      <c r="J13" s="15" t="e">
        <f t="shared" si="4"/>
        <v>#VALUE!</v>
      </c>
      <c r="K13" s="15" t="str">
        <f t="shared" si="5"/>
        <v/>
      </c>
      <c r="M13" s="16">
        <v>10</v>
      </c>
      <c r="N13" s="16">
        <f t="shared" si="6"/>
        <v>0</v>
      </c>
      <c r="O13" s="16">
        <f t="shared" si="0"/>
        <v>0</v>
      </c>
      <c r="S13" s="16" t="str">
        <f>IF(G13="", "", G13)</f>
        <v/>
      </c>
      <c r="T13" s="16" t="str">
        <f t="shared" si="8"/>
        <v/>
      </c>
      <c r="U13" s="16" t="str">
        <f t="shared" si="9"/>
        <v/>
      </c>
    </row>
    <row r="14" spans="1:27" ht="14.45" x14ac:dyDescent="0.35">
      <c r="D14" s="47"/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5" t="e">
        <f t="shared" si="4"/>
        <v>#VALUE!</v>
      </c>
      <c r="K14" s="15" t="str">
        <f t="shared" si="5"/>
        <v/>
      </c>
      <c r="M14" s="16">
        <v>11</v>
      </c>
      <c r="N14" s="16">
        <f t="shared" si="6"/>
        <v>0</v>
      </c>
      <c r="O14" s="16">
        <f t="shared" si="0"/>
        <v>0</v>
      </c>
      <c r="S14" s="16" t="str">
        <f t="shared" si="7"/>
        <v/>
      </c>
      <c r="T14" s="16" t="str">
        <f t="shared" si="8"/>
        <v/>
      </c>
      <c r="U14" s="16" t="str">
        <f t="shared" si="9"/>
        <v/>
      </c>
    </row>
    <row r="15" spans="1:27" ht="14.45" x14ac:dyDescent="0.35">
      <c r="D15" s="47"/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5" t="e">
        <f t="shared" si="4"/>
        <v>#VALUE!</v>
      </c>
      <c r="K15" s="15" t="str">
        <f t="shared" si="5"/>
        <v/>
      </c>
      <c r="M15" s="16">
        <v>12</v>
      </c>
      <c r="N15" s="16">
        <f t="shared" si="6"/>
        <v>0</v>
      </c>
      <c r="O15" s="16">
        <f t="shared" si="0"/>
        <v>0</v>
      </c>
      <c r="S15" s="16" t="str">
        <f t="shared" si="7"/>
        <v/>
      </c>
      <c r="T15" s="16" t="str">
        <f t="shared" si="8"/>
        <v/>
      </c>
      <c r="U15" s="16" t="str">
        <f t="shared" si="9"/>
        <v/>
      </c>
    </row>
    <row r="16" spans="1:27" ht="14.45" x14ac:dyDescent="0.35">
      <c r="D16" s="47"/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5" t="e">
        <f t="shared" si="4"/>
        <v>#VALUE!</v>
      </c>
      <c r="K16" s="15" t="str">
        <f t="shared" si="5"/>
        <v/>
      </c>
      <c r="M16" s="16">
        <v>13</v>
      </c>
      <c r="N16" s="16">
        <f t="shared" si="6"/>
        <v>0</v>
      </c>
      <c r="O16" s="16">
        <f t="shared" si="0"/>
        <v>0</v>
      </c>
      <c r="S16" s="16" t="str">
        <f t="shared" si="7"/>
        <v/>
      </c>
      <c r="T16" s="16" t="str">
        <f t="shared" si="8"/>
        <v/>
      </c>
      <c r="U16" s="16" t="str">
        <f t="shared" si="9"/>
        <v/>
      </c>
    </row>
    <row r="17" spans="1:21" ht="14.45" x14ac:dyDescent="0.35">
      <c r="A17" s="52"/>
      <c r="B17" s="52"/>
      <c r="C17" s="52"/>
      <c r="D17" s="47"/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5" t="e">
        <f t="shared" si="4"/>
        <v>#VALUE!</v>
      </c>
      <c r="K17" s="15" t="str">
        <f t="shared" si="5"/>
        <v/>
      </c>
      <c r="M17" s="16">
        <v>14</v>
      </c>
      <c r="N17" s="16">
        <f t="shared" si="6"/>
        <v>0</v>
      </c>
      <c r="O17" s="16">
        <f t="shared" si="0"/>
        <v>0</v>
      </c>
      <c r="S17" s="16" t="str">
        <f t="shared" si="7"/>
        <v/>
      </c>
      <c r="T17" s="16" t="str">
        <f t="shared" si="8"/>
        <v/>
      </c>
      <c r="U17" s="16" t="str">
        <f t="shared" si="9"/>
        <v/>
      </c>
    </row>
    <row r="18" spans="1:21" ht="14.45" x14ac:dyDescent="0.35">
      <c r="A18" s="52"/>
      <c r="B18" s="52"/>
      <c r="C18" s="52"/>
      <c r="D18" s="47"/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5" t="e">
        <f t="shared" si="4"/>
        <v>#VALUE!</v>
      </c>
      <c r="K18" s="15" t="str">
        <f t="shared" si="5"/>
        <v/>
      </c>
      <c r="M18" s="16">
        <v>15</v>
      </c>
      <c r="N18" s="16">
        <f t="shared" si="6"/>
        <v>0</v>
      </c>
      <c r="O18" s="16">
        <f t="shared" si="0"/>
        <v>0</v>
      </c>
      <c r="S18" s="16" t="str">
        <f t="shared" si="7"/>
        <v/>
      </c>
      <c r="T18" s="16" t="str">
        <f t="shared" si="8"/>
        <v/>
      </c>
      <c r="U18" s="16" t="str">
        <f t="shared" si="9"/>
        <v/>
      </c>
    </row>
    <row r="19" spans="1:21" ht="14.45" x14ac:dyDescent="0.35">
      <c r="A19" s="52"/>
      <c r="B19" s="52"/>
      <c r="C19" s="52"/>
      <c r="D19" s="47"/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5" t="e">
        <f t="shared" si="4"/>
        <v>#VALUE!</v>
      </c>
      <c r="K19" s="15" t="str">
        <f t="shared" si="5"/>
        <v/>
      </c>
      <c r="M19" s="16">
        <v>16</v>
      </c>
      <c r="N19" s="16">
        <f t="shared" si="6"/>
        <v>0</v>
      </c>
      <c r="O19" s="16">
        <f t="shared" si="0"/>
        <v>0</v>
      </c>
      <c r="S19" s="16" t="str">
        <f t="shared" si="7"/>
        <v/>
      </c>
      <c r="T19" s="16" t="str">
        <f t="shared" si="8"/>
        <v/>
      </c>
      <c r="U19" s="16" t="str">
        <f t="shared" si="9"/>
        <v/>
      </c>
    </row>
    <row r="20" spans="1:21" ht="14.45" x14ac:dyDescent="0.35">
      <c r="A20" s="52"/>
      <c r="B20" s="52"/>
      <c r="C20" s="52"/>
      <c r="D20" s="47"/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5" t="e">
        <f t="shared" si="4"/>
        <v>#VALUE!</v>
      </c>
      <c r="K20" s="15" t="str">
        <f t="shared" si="5"/>
        <v/>
      </c>
      <c r="M20" s="16">
        <v>17</v>
      </c>
      <c r="N20" s="16">
        <f t="shared" si="6"/>
        <v>0</v>
      </c>
      <c r="O20" s="16">
        <f t="shared" si="0"/>
        <v>0</v>
      </c>
      <c r="S20" s="16" t="str">
        <f t="shared" si="7"/>
        <v/>
      </c>
      <c r="T20" s="16" t="str">
        <f t="shared" si="8"/>
        <v/>
      </c>
      <c r="U20" s="16" t="str">
        <f t="shared" si="9"/>
        <v/>
      </c>
    </row>
    <row r="21" spans="1:21" ht="14.45" x14ac:dyDescent="0.35">
      <c r="A21" s="52"/>
      <c r="B21" s="52"/>
      <c r="C21" s="52"/>
      <c r="D21" s="47"/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5" t="e">
        <f t="shared" si="4"/>
        <v>#VALUE!</v>
      </c>
      <c r="K21" s="15" t="str">
        <f t="shared" si="5"/>
        <v/>
      </c>
      <c r="M21" s="16">
        <v>18</v>
      </c>
      <c r="N21" s="16">
        <f t="shared" si="6"/>
        <v>0</v>
      </c>
      <c r="O21" s="16">
        <f t="shared" si="0"/>
        <v>0</v>
      </c>
      <c r="S21" s="16" t="str">
        <f t="shared" si="7"/>
        <v/>
      </c>
      <c r="T21" s="16" t="str">
        <f t="shared" si="8"/>
        <v/>
      </c>
      <c r="U21" s="16" t="str">
        <f t="shared" si="9"/>
        <v/>
      </c>
    </row>
    <row r="22" spans="1:21" ht="14.45" x14ac:dyDescent="0.35">
      <c r="A22" s="52"/>
      <c r="B22" s="52"/>
      <c r="C22" s="52"/>
      <c r="D22" s="47"/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5" t="e">
        <f t="shared" si="4"/>
        <v>#VALUE!</v>
      </c>
      <c r="K22" s="15" t="str">
        <f t="shared" si="5"/>
        <v/>
      </c>
      <c r="M22" s="16">
        <v>19</v>
      </c>
      <c r="N22" s="16">
        <f t="shared" si="6"/>
        <v>0</v>
      </c>
      <c r="O22" s="16">
        <f t="shared" si="0"/>
        <v>0</v>
      </c>
      <c r="S22" s="16" t="str">
        <f t="shared" si="7"/>
        <v/>
      </c>
      <c r="T22" s="16" t="str">
        <f t="shared" si="8"/>
        <v/>
      </c>
      <c r="U22" s="16" t="str">
        <f t="shared" si="9"/>
        <v/>
      </c>
    </row>
    <row r="23" spans="1:21" ht="14.45" x14ac:dyDescent="0.35">
      <c r="A23" s="52"/>
      <c r="B23" s="52"/>
      <c r="C23" s="52"/>
      <c r="D23" s="47"/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5" t="e">
        <f t="shared" si="4"/>
        <v>#VALUE!</v>
      </c>
      <c r="K23" s="15" t="str">
        <f t="shared" si="5"/>
        <v/>
      </c>
      <c r="M23" s="16">
        <v>20</v>
      </c>
      <c r="N23" s="16">
        <f t="shared" si="6"/>
        <v>0</v>
      </c>
      <c r="O23" s="16">
        <f t="shared" si="0"/>
        <v>0</v>
      </c>
      <c r="S23" s="16" t="str">
        <f t="shared" si="7"/>
        <v/>
      </c>
      <c r="T23" s="16" t="str">
        <f t="shared" si="8"/>
        <v/>
      </c>
      <c r="U23" s="16" t="str">
        <f t="shared" si="9"/>
        <v/>
      </c>
    </row>
    <row r="24" spans="1:21" ht="14.45" x14ac:dyDescent="0.35">
      <c r="A24" s="52"/>
      <c r="B24" s="52"/>
      <c r="C24" s="52"/>
      <c r="D24" s="47"/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5" t="e">
        <f t="shared" si="4"/>
        <v>#VALUE!</v>
      </c>
      <c r="K24" s="15" t="str">
        <f t="shared" si="5"/>
        <v/>
      </c>
      <c r="M24" s="16">
        <v>21</v>
      </c>
      <c r="N24" s="16">
        <f t="shared" si="6"/>
        <v>0</v>
      </c>
      <c r="O24" s="16">
        <f t="shared" si="0"/>
        <v>0</v>
      </c>
      <c r="S24" s="16" t="str">
        <f t="shared" si="7"/>
        <v/>
      </c>
      <c r="T24" s="16" t="str">
        <f t="shared" si="8"/>
        <v/>
      </c>
      <c r="U24" s="16" t="str">
        <f t="shared" si="9"/>
        <v/>
      </c>
    </row>
    <row r="25" spans="1:21" ht="14.45" x14ac:dyDescent="0.35">
      <c r="A25" s="52"/>
      <c r="B25" s="52"/>
      <c r="C25" s="52"/>
      <c r="D25" s="47"/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5" t="e">
        <f t="shared" si="4"/>
        <v>#VALUE!</v>
      </c>
      <c r="K25" s="15" t="str">
        <f t="shared" si="5"/>
        <v/>
      </c>
      <c r="M25" s="16">
        <v>22</v>
      </c>
      <c r="N25" s="16">
        <f t="shared" si="6"/>
        <v>0</v>
      </c>
      <c r="O25" s="16">
        <f t="shared" si="0"/>
        <v>0</v>
      </c>
      <c r="S25" s="16" t="str">
        <f t="shared" si="7"/>
        <v/>
      </c>
      <c r="T25" s="16" t="str">
        <f t="shared" si="8"/>
        <v/>
      </c>
      <c r="U25" s="16" t="str">
        <f t="shared" si="9"/>
        <v/>
      </c>
    </row>
    <row r="26" spans="1:21" ht="14.45" x14ac:dyDescent="0.35">
      <c r="A26" s="52"/>
      <c r="B26" s="52"/>
      <c r="C26" s="52"/>
      <c r="D26" s="47"/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5" t="e">
        <f t="shared" si="4"/>
        <v>#VALUE!</v>
      </c>
      <c r="K26" s="15" t="str">
        <f t="shared" si="5"/>
        <v/>
      </c>
      <c r="M26" s="16">
        <v>23</v>
      </c>
      <c r="N26" s="16">
        <f t="shared" si="6"/>
        <v>0</v>
      </c>
      <c r="O26" s="16">
        <f t="shared" si="0"/>
        <v>0</v>
      </c>
      <c r="S26" s="16" t="str">
        <f t="shared" si="7"/>
        <v/>
      </c>
      <c r="T26" s="16" t="str">
        <f t="shared" si="8"/>
        <v/>
      </c>
      <c r="U26" s="16" t="str">
        <f t="shared" si="9"/>
        <v/>
      </c>
    </row>
    <row r="27" spans="1:21" ht="14.45" x14ac:dyDescent="0.35">
      <c r="A27" s="52"/>
      <c r="B27" s="52"/>
      <c r="C27" s="52"/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5" t="e">
        <f t="shared" si="4"/>
        <v>#VALUE!</v>
      </c>
      <c r="K27" s="15" t="str">
        <f t="shared" si="5"/>
        <v/>
      </c>
      <c r="M27" s="16">
        <v>24</v>
      </c>
      <c r="N27" s="16">
        <f t="shared" si="6"/>
        <v>0</v>
      </c>
      <c r="O27" s="16">
        <f t="shared" si="0"/>
        <v>0</v>
      </c>
      <c r="S27" s="16" t="str">
        <f t="shared" si="7"/>
        <v/>
      </c>
      <c r="T27" s="16" t="str">
        <f t="shared" si="8"/>
        <v/>
      </c>
      <c r="U27" s="16" t="str">
        <f t="shared" si="9"/>
        <v/>
      </c>
    </row>
    <row r="28" spans="1:21" ht="14.45" x14ac:dyDescent="0.35">
      <c r="A28" s="52"/>
      <c r="B28" s="52"/>
      <c r="C28" s="52"/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5" t="e">
        <f t="shared" si="4"/>
        <v>#VALUE!</v>
      </c>
      <c r="K28" s="15" t="str">
        <f t="shared" si="5"/>
        <v/>
      </c>
      <c r="M28" s="16">
        <v>25</v>
      </c>
      <c r="N28" s="16">
        <f t="shared" si="6"/>
        <v>0</v>
      </c>
      <c r="O28" s="16">
        <f t="shared" si="0"/>
        <v>0</v>
      </c>
      <c r="S28" s="16" t="str">
        <f t="shared" si="7"/>
        <v/>
      </c>
      <c r="T28" s="16" t="str">
        <f t="shared" si="8"/>
        <v/>
      </c>
      <c r="U28" s="16" t="str">
        <f t="shared" si="9"/>
        <v/>
      </c>
    </row>
    <row r="29" spans="1:21" ht="14.45" x14ac:dyDescent="0.35">
      <c r="A29" s="52"/>
      <c r="B29" s="52"/>
      <c r="C29" s="52"/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5" t="e">
        <f t="shared" si="4"/>
        <v>#VALUE!</v>
      </c>
      <c r="K29" s="15" t="str">
        <f t="shared" si="5"/>
        <v/>
      </c>
      <c r="M29" s="16">
        <v>26</v>
      </c>
      <c r="N29" s="16">
        <f t="shared" si="6"/>
        <v>0</v>
      </c>
      <c r="O29" s="16">
        <f t="shared" si="0"/>
        <v>0</v>
      </c>
      <c r="S29" s="16" t="str">
        <f t="shared" si="7"/>
        <v/>
      </c>
      <c r="T29" s="16" t="str">
        <f t="shared" si="8"/>
        <v/>
      </c>
      <c r="U29" s="16" t="str">
        <f t="shared" si="9"/>
        <v/>
      </c>
    </row>
    <row r="30" spans="1:21" ht="14.45" x14ac:dyDescent="0.35">
      <c r="A30" s="52"/>
      <c r="B30" s="52"/>
      <c r="C30" s="52"/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5" t="e">
        <f t="shared" si="4"/>
        <v>#VALUE!</v>
      </c>
      <c r="K30" s="15" t="str">
        <f t="shared" si="5"/>
        <v/>
      </c>
      <c r="M30" s="16">
        <v>27</v>
      </c>
      <c r="N30" s="16">
        <f t="shared" si="6"/>
        <v>0</v>
      </c>
      <c r="O30" s="16">
        <f t="shared" si="0"/>
        <v>0</v>
      </c>
      <c r="S30" s="16" t="str">
        <f t="shared" si="7"/>
        <v/>
      </c>
      <c r="T30" s="16" t="str">
        <f t="shared" si="8"/>
        <v/>
      </c>
      <c r="U30" s="16" t="str">
        <f t="shared" si="9"/>
        <v/>
      </c>
    </row>
    <row r="31" spans="1:21" ht="14.45" x14ac:dyDescent="0.35">
      <c r="A31" s="52"/>
      <c r="B31" s="52"/>
      <c r="C31" s="52"/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5" t="e">
        <f t="shared" si="4"/>
        <v>#VALUE!</v>
      </c>
      <c r="K31" s="15" t="str">
        <f t="shared" si="5"/>
        <v/>
      </c>
      <c r="M31" s="16">
        <v>28</v>
      </c>
      <c r="N31" s="16">
        <f t="shared" si="6"/>
        <v>0</v>
      </c>
      <c r="O31" s="16">
        <f t="shared" si="0"/>
        <v>0</v>
      </c>
      <c r="S31" s="16" t="str">
        <f t="shared" si="7"/>
        <v/>
      </c>
      <c r="T31" s="16" t="str">
        <f t="shared" si="8"/>
        <v/>
      </c>
      <c r="U31" s="16" t="str">
        <f t="shared" si="9"/>
        <v/>
      </c>
    </row>
    <row r="32" spans="1:21" ht="14.45" x14ac:dyDescent="0.35">
      <c r="A32" s="52"/>
      <c r="B32" s="52"/>
      <c r="C32" s="52"/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5" t="e">
        <f t="shared" si="4"/>
        <v>#VALUE!</v>
      </c>
      <c r="K32" s="15" t="str">
        <f t="shared" si="5"/>
        <v/>
      </c>
      <c r="M32" s="16">
        <v>29</v>
      </c>
      <c r="N32" s="16">
        <f t="shared" si="6"/>
        <v>0</v>
      </c>
      <c r="O32" s="16">
        <f t="shared" si="0"/>
        <v>0</v>
      </c>
      <c r="S32" s="16" t="str">
        <f t="shared" si="7"/>
        <v/>
      </c>
      <c r="T32" s="16" t="str">
        <f t="shared" si="8"/>
        <v/>
      </c>
      <c r="U32" s="16" t="str">
        <f t="shared" si="9"/>
        <v/>
      </c>
    </row>
    <row r="33" spans="1:21" ht="14.45" x14ac:dyDescent="0.35">
      <c r="A33" s="52"/>
      <c r="B33" s="52"/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5" t="e">
        <f t="shared" si="4"/>
        <v>#VALUE!</v>
      </c>
      <c r="K33" s="15" t="str">
        <f t="shared" si="5"/>
        <v/>
      </c>
      <c r="M33" s="16">
        <v>30</v>
      </c>
      <c r="N33" s="16">
        <f t="shared" si="6"/>
        <v>0</v>
      </c>
      <c r="O33" s="16">
        <f t="shared" si="0"/>
        <v>0</v>
      </c>
      <c r="S33" s="16" t="str">
        <f t="shared" si="7"/>
        <v/>
      </c>
      <c r="T33" s="16" t="str">
        <f t="shared" si="8"/>
        <v/>
      </c>
      <c r="U33" s="16" t="str">
        <f t="shared" si="9"/>
        <v/>
      </c>
    </row>
    <row r="34" spans="1:21" ht="14.45" x14ac:dyDescent="0.35">
      <c r="A34" s="52"/>
      <c r="B34" s="52"/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5" t="e">
        <f t="shared" si="4"/>
        <v>#VALUE!</v>
      </c>
      <c r="K34" s="15" t="str">
        <f t="shared" si="5"/>
        <v/>
      </c>
      <c r="M34" s="16">
        <v>31</v>
      </c>
      <c r="N34" s="16">
        <f t="shared" si="6"/>
        <v>0</v>
      </c>
      <c r="O34" s="16">
        <f t="shared" si="0"/>
        <v>0</v>
      </c>
      <c r="S34" s="16" t="str">
        <f t="shared" si="7"/>
        <v/>
      </c>
      <c r="T34" s="16" t="str">
        <f t="shared" si="8"/>
        <v/>
      </c>
      <c r="U34" s="16" t="str">
        <f t="shared" si="9"/>
        <v/>
      </c>
    </row>
    <row r="35" spans="1:21" ht="14.45" x14ac:dyDescent="0.35">
      <c r="A35" s="52"/>
      <c r="B35" s="52"/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5" t="e">
        <f t="shared" si="4"/>
        <v>#VALUE!</v>
      </c>
      <c r="K35" s="15" t="str">
        <f t="shared" si="5"/>
        <v/>
      </c>
      <c r="M35" s="16">
        <v>32</v>
      </c>
      <c r="N35" s="16">
        <f t="shared" si="6"/>
        <v>0</v>
      </c>
      <c r="O35" s="16">
        <f t="shared" si="0"/>
        <v>0</v>
      </c>
      <c r="S35" s="16" t="str">
        <f t="shared" si="7"/>
        <v/>
      </c>
      <c r="T35" s="16" t="str">
        <f t="shared" si="8"/>
        <v/>
      </c>
      <c r="U35" s="16" t="str">
        <f t="shared" si="9"/>
        <v/>
      </c>
    </row>
    <row r="36" spans="1:21" ht="14.45" x14ac:dyDescent="0.35">
      <c r="A36" s="52"/>
      <c r="B36" s="52"/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5" t="e">
        <f t="shared" si="4"/>
        <v>#VALUE!</v>
      </c>
      <c r="K36" s="15" t="str">
        <f t="shared" si="5"/>
        <v/>
      </c>
      <c r="M36" s="16">
        <v>33</v>
      </c>
      <c r="N36" s="16">
        <f t="shared" si="6"/>
        <v>0</v>
      </c>
      <c r="O36" s="16">
        <f t="shared" si="0"/>
        <v>0</v>
      </c>
      <c r="S36" s="16" t="str">
        <f t="shared" si="7"/>
        <v/>
      </c>
      <c r="T36" s="16" t="str">
        <f t="shared" si="8"/>
        <v/>
      </c>
      <c r="U36" s="16" t="str">
        <f t="shared" si="9"/>
        <v/>
      </c>
    </row>
    <row r="37" spans="1:21" ht="14.45" x14ac:dyDescent="0.35">
      <c r="A37" s="52"/>
      <c r="B37" s="52"/>
      <c r="C37" s="56"/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5" t="e">
        <f t="shared" si="4"/>
        <v>#VALUE!</v>
      </c>
      <c r="K37" s="15" t="str">
        <f t="shared" si="5"/>
        <v/>
      </c>
      <c r="M37" s="16">
        <v>34</v>
      </c>
      <c r="N37" s="16">
        <f t="shared" si="6"/>
        <v>0</v>
      </c>
      <c r="O37" s="16">
        <f t="shared" si="0"/>
        <v>0</v>
      </c>
      <c r="S37" s="16" t="str">
        <f t="shared" si="7"/>
        <v/>
      </c>
      <c r="T37" s="16" t="str">
        <f t="shared" si="8"/>
        <v/>
      </c>
      <c r="U37" s="16" t="str">
        <f t="shared" si="9"/>
        <v/>
      </c>
    </row>
    <row r="38" spans="1:21" ht="14.45" x14ac:dyDescent="0.35">
      <c r="A38" s="52"/>
      <c r="B38" s="52"/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5" t="e">
        <f t="shared" si="4"/>
        <v>#VALUE!</v>
      </c>
      <c r="K38" s="15" t="str">
        <f t="shared" si="5"/>
        <v/>
      </c>
      <c r="M38" s="16">
        <v>35</v>
      </c>
      <c r="N38" s="16">
        <f t="shared" si="6"/>
        <v>0</v>
      </c>
      <c r="O38" s="16">
        <f t="shared" si="0"/>
        <v>0</v>
      </c>
      <c r="S38" s="16" t="str">
        <f t="shared" si="7"/>
        <v/>
      </c>
      <c r="T38" s="16" t="str">
        <f t="shared" si="8"/>
        <v/>
      </c>
      <c r="U38" s="16" t="str">
        <f t="shared" si="9"/>
        <v/>
      </c>
    </row>
    <row r="39" spans="1:21" x14ac:dyDescent="0.25">
      <c r="A39" s="52"/>
      <c r="B39" s="52"/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5" t="e">
        <f t="shared" si="4"/>
        <v>#VALUE!</v>
      </c>
      <c r="K39" s="15" t="str">
        <f t="shared" si="5"/>
        <v/>
      </c>
      <c r="M39" s="16">
        <v>36</v>
      </c>
      <c r="N39" s="16">
        <f t="shared" si="6"/>
        <v>0</v>
      </c>
      <c r="O39" s="16">
        <f t="shared" si="0"/>
        <v>0</v>
      </c>
      <c r="S39" s="16" t="str">
        <f t="shared" si="7"/>
        <v/>
      </c>
      <c r="T39" s="16" t="str">
        <f t="shared" si="8"/>
        <v/>
      </c>
      <c r="U39" s="16" t="str">
        <f t="shared" si="9"/>
        <v/>
      </c>
    </row>
    <row r="40" spans="1:21" x14ac:dyDescent="0.25">
      <c r="A40" s="52"/>
      <c r="B40" s="52"/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5" t="e">
        <f t="shared" si="4"/>
        <v>#VALUE!</v>
      </c>
      <c r="K40" s="15" t="str">
        <f t="shared" si="5"/>
        <v/>
      </c>
      <c r="M40" s="16">
        <v>37</v>
      </c>
      <c r="N40" s="16">
        <f t="shared" si="6"/>
        <v>0</v>
      </c>
      <c r="O40" s="16">
        <f t="shared" si="0"/>
        <v>0</v>
      </c>
      <c r="S40" s="16" t="str">
        <f t="shared" si="7"/>
        <v/>
      </c>
      <c r="T40" s="16" t="str">
        <f t="shared" si="8"/>
        <v/>
      </c>
      <c r="U40" s="16" t="str">
        <f t="shared" si="9"/>
        <v/>
      </c>
    </row>
    <row r="41" spans="1:21" x14ac:dyDescent="0.25">
      <c r="A41" s="52"/>
      <c r="B41" s="52"/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5" t="e">
        <f t="shared" si="4"/>
        <v>#VALUE!</v>
      </c>
      <c r="K41" s="15" t="str">
        <f t="shared" si="5"/>
        <v/>
      </c>
      <c r="M41" s="16">
        <v>38</v>
      </c>
      <c r="N41" s="16">
        <f t="shared" si="6"/>
        <v>0</v>
      </c>
      <c r="O41" s="16">
        <f t="shared" si="0"/>
        <v>0</v>
      </c>
      <c r="S41" s="16" t="str">
        <f t="shared" si="7"/>
        <v/>
      </c>
      <c r="T41" s="16" t="str">
        <f t="shared" si="8"/>
        <v/>
      </c>
      <c r="U41" s="16" t="str">
        <f t="shared" si="9"/>
        <v/>
      </c>
    </row>
    <row r="42" spans="1:21" x14ac:dyDescent="0.25">
      <c r="A42" s="52"/>
      <c r="B42" s="52"/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5" t="e">
        <f t="shared" si="4"/>
        <v>#VALUE!</v>
      </c>
      <c r="K42" s="15" t="str">
        <f t="shared" si="5"/>
        <v/>
      </c>
      <c r="M42" s="16">
        <v>39</v>
      </c>
      <c r="N42" s="16">
        <f t="shared" si="6"/>
        <v>0</v>
      </c>
      <c r="O42" s="16">
        <f t="shared" si="0"/>
        <v>0</v>
      </c>
      <c r="S42" s="16" t="str">
        <f t="shared" si="7"/>
        <v/>
      </c>
      <c r="T42" s="16" t="str">
        <f t="shared" si="8"/>
        <v/>
      </c>
      <c r="U42" s="16" t="str">
        <f t="shared" si="9"/>
        <v/>
      </c>
    </row>
    <row r="43" spans="1:21" x14ac:dyDescent="0.25">
      <c r="A43" s="52"/>
      <c r="B43" s="52"/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5" t="e">
        <f t="shared" si="4"/>
        <v>#VALUE!</v>
      </c>
      <c r="K43" s="15" t="str">
        <f t="shared" si="5"/>
        <v/>
      </c>
      <c r="M43" s="16">
        <v>40</v>
      </c>
      <c r="N43" s="16">
        <f t="shared" si="6"/>
        <v>0</v>
      </c>
      <c r="O43" s="16">
        <f t="shared" si="0"/>
        <v>0</v>
      </c>
      <c r="S43" s="16" t="str">
        <f t="shared" si="7"/>
        <v/>
      </c>
      <c r="T43" s="16" t="str">
        <f t="shared" si="8"/>
        <v/>
      </c>
      <c r="U43" s="16" t="str">
        <f t="shared" si="9"/>
        <v/>
      </c>
    </row>
    <row r="44" spans="1:21" x14ac:dyDescent="0.25">
      <c r="A44" s="52"/>
      <c r="B44" s="52"/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5" t="e">
        <f t="shared" si="4"/>
        <v>#VALUE!</v>
      </c>
      <c r="K44" s="15" t="str">
        <f t="shared" si="5"/>
        <v/>
      </c>
      <c r="M44" s="16">
        <v>41</v>
      </c>
      <c r="N44" s="16">
        <f t="shared" si="6"/>
        <v>0</v>
      </c>
      <c r="O44" s="16">
        <f t="shared" si="0"/>
        <v>0</v>
      </c>
      <c r="S44" s="16" t="str">
        <f t="shared" si="7"/>
        <v/>
      </c>
      <c r="T44" s="16" t="str">
        <f t="shared" si="8"/>
        <v/>
      </c>
      <c r="U44" s="16" t="str">
        <f t="shared" si="9"/>
        <v/>
      </c>
    </row>
    <row r="45" spans="1:21" x14ac:dyDescent="0.25">
      <c r="A45" s="52"/>
      <c r="B45" s="52"/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5" t="e">
        <f t="shared" si="4"/>
        <v>#VALUE!</v>
      </c>
      <c r="K45" s="15" t="str">
        <f t="shared" si="5"/>
        <v/>
      </c>
      <c r="M45" s="16">
        <v>42</v>
      </c>
      <c r="N45" s="16">
        <f t="shared" si="6"/>
        <v>0</v>
      </c>
      <c r="O45" s="16">
        <f t="shared" si="0"/>
        <v>0</v>
      </c>
      <c r="S45" s="16" t="str">
        <f t="shared" si="7"/>
        <v/>
      </c>
      <c r="T45" s="16" t="str">
        <f t="shared" si="8"/>
        <v/>
      </c>
      <c r="U45" s="16" t="str">
        <f t="shared" si="9"/>
        <v/>
      </c>
    </row>
    <row r="46" spans="1:21" x14ac:dyDescent="0.25">
      <c r="A46" s="52"/>
      <c r="B46" s="52"/>
      <c r="G46" s="14" t="str">
        <f t="shared" si="1"/>
        <v/>
      </c>
      <c r="H46" s="14" t="str">
        <f t="shared" si="2"/>
        <v/>
      </c>
      <c r="I46" s="14" t="str">
        <f t="shared" si="3"/>
        <v/>
      </c>
      <c r="J46" s="15" t="e">
        <f t="shared" si="4"/>
        <v>#VALUE!</v>
      </c>
      <c r="K46" s="15" t="str">
        <f t="shared" si="5"/>
        <v/>
      </c>
      <c r="M46" s="16">
        <v>43</v>
      </c>
      <c r="N46" s="16">
        <f t="shared" si="6"/>
        <v>0</v>
      </c>
      <c r="O46" s="16">
        <f t="shared" si="0"/>
        <v>0</v>
      </c>
      <c r="S46" s="16" t="str">
        <f t="shared" si="7"/>
        <v/>
      </c>
      <c r="T46" s="16" t="str">
        <f t="shared" si="8"/>
        <v/>
      </c>
      <c r="U46" s="16" t="str">
        <f t="shared" si="9"/>
        <v/>
      </c>
    </row>
    <row r="47" spans="1:21" x14ac:dyDescent="0.25">
      <c r="A47" s="52"/>
      <c r="B47" s="52"/>
      <c r="G47" s="14" t="str">
        <f t="shared" si="1"/>
        <v/>
      </c>
      <c r="H47" s="14" t="str">
        <f t="shared" si="2"/>
        <v/>
      </c>
      <c r="I47" s="14" t="str">
        <f t="shared" si="3"/>
        <v/>
      </c>
      <c r="J47" s="15" t="e">
        <f t="shared" si="4"/>
        <v>#VALUE!</v>
      </c>
      <c r="K47" s="15" t="str">
        <f t="shared" si="5"/>
        <v/>
      </c>
      <c r="M47" s="16">
        <v>44</v>
      </c>
      <c r="N47" s="16">
        <f t="shared" si="6"/>
        <v>0</v>
      </c>
      <c r="O47" s="16">
        <f t="shared" si="0"/>
        <v>0</v>
      </c>
      <c r="S47" s="16" t="str">
        <f t="shared" si="7"/>
        <v/>
      </c>
      <c r="T47" s="16" t="str">
        <f t="shared" si="8"/>
        <v/>
      </c>
      <c r="U47" s="16" t="str">
        <f t="shared" si="9"/>
        <v/>
      </c>
    </row>
    <row r="48" spans="1:21" x14ac:dyDescent="0.25">
      <c r="A48" s="52"/>
      <c r="B48" s="52"/>
      <c r="G48" s="14" t="str">
        <f t="shared" si="1"/>
        <v/>
      </c>
      <c r="H48" s="14" t="str">
        <f t="shared" si="2"/>
        <v/>
      </c>
      <c r="I48" s="14" t="str">
        <f t="shared" si="3"/>
        <v/>
      </c>
      <c r="J48" s="15" t="e">
        <f t="shared" si="4"/>
        <v>#VALUE!</v>
      </c>
      <c r="K48" s="15" t="str">
        <f t="shared" si="5"/>
        <v/>
      </c>
      <c r="M48" s="16">
        <v>45</v>
      </c>
      <c r="N48" s="16">
        <f t="shared" si="6"/>
        <v>0</v>
      </c>
      <c r="O48" s="16">
        <f t="shared" si="0"/>
        <v>0</v>
      </c>
      <c r="S48" s="16" t="str">
        <f t="shared" si="7"/>
        <v/>
      </c>
      <c r="T48" s="16" t="str">
        <f t="shared" si="8"/>
        <v/>
      </c>
      <c r="U48" s="16" t="str">
        <f t="shared" si="9"/>
        <v/>
      </c>
    </row>
    <row r="49" spans="1:21" x14ac:dyDescent="0.25">
      <c r="A49" s="52"/>
      <c r="B49" s="52"/>
      <c r="C49" s="52"/>
      <c r="D49" s="52"/>
      <c r="E49" s="52"/>
      <c r="F49" s="52"/>
      <c r="G49" s="14" t="str">
        <f t="shared" si="1"/>
        <v/>
      </c>
      <c r="H49" s="14" t="str">
        <f t="shared" si="2"/>
        <v/>
      </c>
      <c r="I49" s="14" t="str">
        <f t="shared" si="3"/>
        <v/>
      </c>
      <c r="J49" s="15" t="e">
        <f t="shared" si="4"/>
        <v>#VALUE!</v>
      </c>
      <c r="K49" s="15" t="str">
        <f t="shared" si="5"/>
        <v/>
      </c>
      <c r="M49" s="16">
        <v>46</v>
      </c>
      <c r="N49" s="16">
        <f t="shared" si="6"/>
        <v>0</v>
      </c>
      <c r="O49" s="16">
        <f t="shared" si="0"/>
        <v>0</v>
      </c>
      <c r="S49" s="16" t="str">
        <f t="shared" si="7"/>
        <v/>
      </c>
      <c r="T49" s="16" t="str">
        <f t="shared" si="8"/>
        <v/>
      </c>
      <c r="U49" s="16" t="str">
        <f t="shared" si="9"/>
        <v/>
      </c>
    </row>
    <row r="50" spans="1:21" x14ac:dyDescent="0.25">
      <c r="A50" s="52"/>
      <c r="B50" s="52"/>
      <c r="C50" s="52"/>
      <c r="D50" s="52"/>
      <c r="E50" s="52"/>
      <c r="F50" s="52"/>
      <c r="G50" s="14" t="str">
        <f t="shared" si="1"/>
        <v/>
      </c>
      <c r="H50" s="14" t="str">
        <f t="shared" si="2"/>
        <v/>
      </c>
      <c r="I50" s="14" t="str">
        <f t="shared" si="3"/>
        <v/>
      </c>
      <c r="J50" s="15" t="e">
        <f t="shared" si="4"/>
        <v>#VALUE!</v>
      </c>
      <c r="K50" s="15" t="str">
        <f t="shared" si="5"/>
        <v/>
      </c>
      <c r="M50" s="16">
        <v>47</v>
      </c>
      <c r="N50" s="16">
        <f t="shared" si="6"/>
        <v>0</v>
      </c>
      <c r="O50" s="16">
        <f t="shared" si="0"/>
        <v>0</v>
      </c>
      <c r="S50" s="16" t="str">
        <f t="shared" si="7"/>
        <v/>
      </c>
      <c r="T50" s="16" t="str">
        <f t="shared" si="8"/>
        <v/>
      </c>
      <c r="U50" s="16" t="str">
        <f t="shared" si="9"/>
        <v/>
      </c>
    </row>
    <row r="51" spans="1:21" x14ac:dyDescent="0.25">
      <c r="A51" s="52"/>
      <c r="B51" s="52"/>
      <c r="C51" s="52"/>
      <c r="D51" s="52"/>
      <c r="E51" s="52"/>
      <c r="F51" s="52"/>
      <c r="G51" s="14" t="str">
        <f t="shared" si="1"/>
        <v/>
      </c>
      <c r="H51" s="14" t="str">
        <f t="shared" si="2"/>
        <v/>
      </c>
      <c r="I51" s="14" t="str">
        <f t="shared" si="3"/>
        <v/>
      </c>
      <c r="J51" s="15" t="e">
        <f t="shared" si="4"/>
        <v>#VALUE!</v>
      </c>
      <c r="K51" s="15" t="str">
        <f t="shared" si="5"/>
        <v/>
      </c>
      <c r="M51" s="16">
        <v>48</v>
      </c>
      <c r="N51" s="16">
        <f t="shared" si="6"/>
        <v>0</v>
      </c>
      <c r="O51" s="16">
        <f t="shared" si="0"/>
        <v>0</v>
      </c>
      <c r="S51" s="16" t="str">
        <f t="shared" si="7"/>
        <v/>
      </c>
      <c r="T51" s="16" t="str">
        <f t="shared" si="8"/>
        <v/>
      </c>
      <c r="U51" s="16" t="str">
        <f t="shared" si="9"/>
        <v/>
      </c>
    </row>
    <row r="52" spans="1:21" x14ac:dyDescent="0.25">
      <c r="A52" s="52"/>
      <c r="B52" s="52"/>
      <c r="C52" s="52"/>
      <c r="D52" s="52"/>
      <c r="E52" s="52"/>
      <c r="F52" s="52"/>
      <c r="G52" s="14" t="str">
        <f t="shared" si="1"/>
        <v/>
      </c>
      <c r="H52" s="14" t="str">
        <f t="shared" si="2"/>
        <v/>
      </c>
      <c r="I52" s="14" t="str">
        <f t="shared" si="3"/>
        <v/>
      </c>
      <c r="J52" s="15" t="e">
        <f t="shared" si="4"/>
        <v>#VALUE!</v>
      </c>
      <c r="K52" s="15" t="str">
        <f t="shared" si="5"/>
        <v/>
      </c>
      <c r="M52" s="16">
        <v>49</v>
      </c>
      <c r="N52" s="16">
        <f t="shared" si="6"/>
        <v>0</v>
      </c>
      <c r="O52" s="16">
        <f t="shared" si="0"/>
        <v>0</v>
      </c>
      <c r="S52" s="16" t="str">
        <f t="shared" si="7"/>
        <v/>
      </c>
      <c r="T52" s="16" t="str">
        <f t="shared" si="8"/>
        <v/>
      </c>
      <c r="U52" s="16" t="str">
        <f t="shared" si="9"/>
        <v/>
      </c>
    </row>
    <row r="53" spans="1:21" x14ac:dyDescent="0.25">
      <c r="A53" s="52"/>
      <c r="B53" s="52"/>
      <c r="C53" s="52"/>
      <c r="D53" s="52"/>
      <c r="E53" s="52"/>
      <c r="F53" s="52"/>
      <c r="G53" s="14" t="str">
        <f t="shared" si="1"/>
        <v/>
      </c>
      <c r="H53" s="14" t="str">
        <f t="shared" si="2"/>
        <v/>
      </c>
      <c r="I53" s="14" t="str">
        <f t="shared" si="3"/>
        <v/>
      </c>
      <c r="J53" s="15" t="e">
        <f t="shared" si="4"/>
        <v>#VALUE!</v>
      </c>
      <c r="K53" s="15" t="str">
        <f t="shared" si="5"/>
        <v/>
      </c>
      <c r="M53" s="16">
        <v>50</v>
      </c>
      <c r="N53" s="16">
        <f t="shared" si="6"/>
        <v>0</v>
      </c>
      <c r="O53" s="16">
        <f t="shared" si="0"/>
        <v>0</v>
      </c>
      <c r="S53" s="16" t="str">
        <f t="shared" si="7"/>
        <v/>
      </c>
      <c r="T53" s="16" t="str">
        <f t="shared" si="8"/>
        <v/>
      </c>
      <c r="U53" s="16" t="str">
        <f t="shared" si="9"/>
        <v/>
      </c>
    </row>
    <row r="54" spans="1:21" x14ac:dyDescent="0.25">
      <c r="A54" s="52"/>
      <c r="B54" s="52"/>
      <c r="C54" s="52"/>
      <c r="D54" s="52"/>
      <c r="E54" s="52"/>
      <c r="F54" s="52"/>
      <c r="G54" s="14" t="str">
        <f t="shared" si="1"/>
        <v/>
      </c>
      <c r="H54" s="14" t="str">
        <f t="shared" si="2"/>
        <v/>
      </c>
      <c r="I54" s="14" t="str">
        <f t="shared" si="3"/>
        <v/>
      </c>
      <c r="J54" s="15" t="e">
        <f t="shared" si="4"/>
        <v>#VALUE!</v>
      </c>
      <c r="K54" s="15" t="str">
        <f t="shared" si="5"/>
        <v/>
      </c>
      <c r="M54" s="16">
        <v>51</v>
      </c>
      <c r="N54" s="16">
        <f t="shared" si="6"/>
        <v>0</v>
      </c>
      <c r="O54" s="16">
        <f t="shared" si="0"/>
        <v>0</v>
      </c>
      <c r="S54" s="16" t="str">
        <f t="shared" si="7"/>
        <v/>
      </c>
      <c r="T54" s="16" t="str">
        <f t="shared" si="8"/>
        <v/>
      </c>
      <c r="U54" s="16" t="str">
        <f t="shared" si="9"/>
        <v/>
      </c>
    </row>
    <row r="55" spans="1:21" x14ac:dyDescent="0.25">
      <c r="A55" s="52"/>
      <c r="B55" s="52"/>
      <c r="C55" s="52"/>
      <c r="D55" s="52"/>
      <c r="E55" s="52"/>
      <c r="F55" s="52"/>
      <c r="G55" s="14" t="str">
        <f t="shared" si="1"/>
        <v/>
      </c>
      <c r="H55" s="14" t="str">
        <f t="shared" si="2"/>
        <v/>
      </c>
      <c r="I55" s="14" t="str">
        <f t="shared" si="3"/>
        <v/>
      </c>
      <c r="J55" s="15" t="e">
        <f t="shared" si="4"/>
        <v>#VALUE!</v>
      </c>
      <c r="K55" s="15" t="str">
        <f t="shared" si="5"/>
        <v/>
      </c>
      <c r="M55" s="16">
        <v>52</v>
      </c>
      <c r="N55" s="16">
        <f t="shared" si="6"/>
        <v>0</v>
      </c>
      <c r="O55" s="16">
        <f t="shared" si="0"/>
        <v>0</v>
      </c>
      <c r="S55" s="16" t="str">
        <f t="shared" si="7"/>
        <v/>
      </c>
      <c r="T55" s="16" t="str">
        <f t="shared" si="8"/>
        <v/>
      </c>
      <c r="U55" s="16" t="str">
        <f t="shared" si="9"/>
        <v/>
      </c>
    </row>
    <row r="56" spans="1:21" x14ac:dyDescent="0.25">
      <c r="A56" s="52"/>
      <c r="B56" s="52"/>
      <c r="C56" s="52"/>
      <c r="D56" s="52"/>
      <c r="E56" s="52"/>
      <c r="F56" s="52"/>
      <c r="G56" s="14" t="str">
        <f t="shared" si="1"/>
        <v/>
      </c>
      <c r="H56" s="14" t="str">
        <f t="shared" si="2"/>
        <v/>
      </c>
      <c r="I56" s="14" t="str">
        <f t="shared" si="3"/>
        <v/>
      </c>
      <c r="J56" s="15" t="e">
        <f t="shared" si="4"/>
        <v>#VALUE!</v>
      </c>
      <c r="K56" s="15" t="str">
        <f t="shared" si="5"/>
        <v/>
      </c>
      <c r="M56" s="16">
        <v>53</v>
      </c>
      <c r="N56" s="16">
        <f t="shared" si="6"/>
        <v>0</v>
      </c>
      <c r="O56" s="16">
        <f t="shared" si="0"/>
        <v>0</v>
      </c>
      <c r="S56" s="16" t="str">
        <f t="shared" si="7"/>
        <v/>
      </c>
      <c r="T56" s="16" t="str">
        <f t="shared" si="8"/>
        <v/>
      </c>
      <c r="U56" s="16" t="str">
        <f t="shared" si="9"/>
        <v/>
      </c>
    </row>
    <row r="57" spans="1:21" x14ac:dyDescent="0.25">
      <c r="A57" s="52"/>
      <c r="B57" s="52"/>
      <c r="C57" s="52"/>
      <c r="D57" s="52"/>
      <c r="E57" s="52"/>
      <c r="F57" s="52"/>
      <c r="G57" s="14" t="str">
        <f t="shared" si="1"/>
        <v/>
      </c>
      <c r="H57" s="14" t="str">
        <f t="shared" si="2"/>
        <v/>
      </c>
      <c r="I57" s="14" t="str">
        <f t="shared" si="3"/>
        <v/>
      </c>
      <c r="J57" s="15" t="e">
        <f t="shared" si="4"/>
        <v>#VALUE!</v>
      </c>
      <c r="K57" s="15" t="str">
        <f t="shared" si="5"/>
        <v/>
      </c>
      <c r="M57" s="16">
        <v>54</v>
      </c>
      <c r="N57" s="16">
        <f t="shared" si="6"/>
        <v>0</v>
      </c>
      <c r="O57" s="16">
        <f t="shared" si="0"/>
        <v>0</v>
      </c>
      <c r="S57" s="16" t="str">
        <f t="shared" si="7"/>
        <v/>
      </c>
      <c r="T57" s="16" t="str">
        <f t="shared" si="8"/>
        <v/>
      </c>
      <c r="U57" s="16" t="str">
        <f t="shared" si="9"/>
        <v/>
      </c>
    </row>
    <row r="58" spans="1:21" x14ac:dyDescent="0.25">
      <c r="A58" s="52"/>
      <c r="B58" s="52"/>
      <c r="C58" s="52"/>
      <c r="D58" s="52"/>
      <c r="E58" s="52"/>
      <c r="F58" s="52"/>
      <c r="G58" s="14" t="str">
        <f t="shared" si="1"/>
        <v/>
      </c>
      <c r="H58" s="14" t="str">
        <f t="shared" si="2"/>
        <v/>
      </c>
      <c r="I58" s="14" t="str">
        <f t="shared" si="3"/>
        <v/>
      </c>
      <c r="J58" s="15" t="e">
        <f t="shared" si="4"/>
        <v>#VALUE!</v>
      </c>
      <c r="K58" s="15" t="str">
        <f t="shared" si="5"/>
        <v/>
      </c>
      <c r="M58" s="16">
        <v>55</v>
      </c>
      <c r="N58" s="16">
        <f t="shared" si="6"/>
        <v>0</v>
      </c>
      <c r="O58" s="16">
        <f t="shared" si="0"/>
        <v>0</v>
      </c>
      <c r="S58" s="16" t="str">
        <f t="shared" si="7"/>
        <v/>
      </c>
      <c r="T58" s="16" t="str">
        <f t="shared" si="8"/>
        <v/>
      </c>
      <c r="U58" s="16" t="str">
        <f t="shared" si="9"/>
        <v/>
      </c>
    </row>
    <row r="59" spans="1:21" x14ac:dyDescent="0.25">
      <c r="A59" s="52"/>
      <c r="B59" s="52"/>
      <c r="C59" s="52"/>
      <c r="D59" s="52"/>
      <c r="E59" s="52"/>
      <c r="F59" s="52"/>
      <c r="G59" s="14" t="str">
        <f t="shared" si="1"/>
        <v/>
      </c>
      <c r="H59" s="14" t="str">
        <f t="shared" si="2"/>
        <v/>
      </c>
      <c r="I59" s="14" t="str">
        <f t="shared" si="3"/>
        <v/>
      </c>
      <c r="J59" s="15" t="e">
        <f t="shared" si="4"/>
        <v>#VALUE!</v>
      </c>
      <c r="K59" s="15" t="str">
        <f t="shared" si="5"/>
        <v/>
      </c>
      <c r="M59" s="16">
        <v>56</v>
      </c>
      <c r="N59" s="16">
        <f t="shared" si="6"/>
        <v>0</v>
      </c>
      <c r="O59" s="16">
        <f t="shared" si="0"/>
        <v>0</v>
      </c>
      <c r="S59" s="16" t="str">
        <f t="shared" si="7"/>
        <v/>
      </c>
      <c r="T59" s="16" t="str">
        <f t="shared" si="8"/>
        <v/>
      </c>
      <c r="U59" s="16" t="str">
        <f t="shared" si="9"/>
        <v/>
      </c>
    </row>
    <row r="60" spans="1:21" x14ac:dyDescent="0.25">
      <c r="A60" s="52"/>
      <c r="B60" s="52"/>
      <c r="C60" s="52"/>
      <c r="D60" s="52"/>
      <c r="E60" s="52"/>
      <c r="F60" s="52"/>
      <c r="G60" s="14" t="str">
        <f t="shared" si="1"/>
        <v/>
      </c>
      <c r="H60" s="14" t="str">
        <f t="shared" si="2"/>
        <v/>
      </c>
      <c r="I60" s="14" t="str">
        <f t="shared" si="3"/>
        <v/>
      </c>
      <c r="J60" s="15" t="e">
        <f t="shared" si="4"/>
        <v>#VALUE!</v>
      </c>
      <c r="K60" s="15" t="str">
        <f t="shared" si="5"/>
        <v/>
      </c>
      <c r="M60" s="16">
        <v>57</v>
      </c>
      <c r="N60" s="16">
        <f t="shared" si="6"/>
        <v>0</v>
      </c>
      <c r="O60" s="16">
        <f t="shared" si="0"/>
        <v>0</v>
      </c>
      <c r="S60" s="16" t="str">
        <f t="shared" si="7"/>
        <v/>
      </c>
      <c r="T60" s="16" t="str">
        <f t="shared" si="8"/>
        <v/>
      </c>
      <c r="U60" s="16" t="str">
        <f t="shared" si="9"/>
        <v/>
      </c>
    </row>
    <row r="61" spans="1:21" x14ac:dyDescent="0.25">
      <c r="A61" s="52"/>
      <c r="B61" s="52"/>
      <c r="C61" s="52"/>
      <c r="D61" s="52"/>
      <c r="E61" s="52"/>
      <c r="F61" s="52"/>
      <c r="G61" s="14" t="str">
        <f t="shared" si="1"/>
        <v/>
      </c>
      <c r="H61" s="14" t="str">
        <f t="shared" si="2"/>
        <v/>
      </c>
      <c r="I61" s="14" t="str">
        <f t="shared" si="3"/>
        <v/>
      </c>
      <c r="J61" s="15" t="e">
        <f t="shared" si="4"/>
        <v>#VALUE!</v>
      </c>
      <c r="K61" s="15" t="str">
        <f t="shared" si="5"/>
        <v/>
      </c>
      <c r="M61" s="16">
        <v>58</v>
      </c>
      <c r="N61" s="16">
        <f t="shared" si="6"/>
        <v>0</v>
      </c>
      <c r="O61" s="16">
        <f t="shared" si="0"/>
        <v>0</v>
      </c>
      <c r="S61" s="16" t="str">
        <f t="shared" si="7"/>
        <v/>
      </c>
      <c r="T61" s="16" t="str">
        <f t="shared" si="8"/>
        <v/>
      </c>
      <c r="U61" s="16" t="str">
        <f t="shared" si="9"/>
        <v/>
      </c>
    </row>
    <row r="62" spans="1:21" x14ac:dyDescent="0.25">
      <c r="A62" s="52"/>
      <c r="B62" s="52"/>
      <c r="C62" s="52"/>
      <c r="D62" s="52"/>
      <c r="E62" s="52"/>
      <c r="F62" s="52"/>
      <c r="G62" s="14" t="str">
        <f t="shared" si="1"/>
        <v/>
      </c>
      <c r="H62" s="14" t="str">
        <f t="shared" si="2"/>
        <v/>
      </c>
      <c r="I62" s="14" t="str">
        <f t="shared" si="3"/>
        <v/>
      </c>
      <c r="J62" s="15" t="e">
        <f t="shared" si="4"/>
        <v>#VALUE!</v>
      </c>
      <c r="K62" s="15" t="str">
        <f t="shared" si="5"/>
        <v/>
      </c>
      <c r="M62" s="16">
        <v>59</v>
      </c>
      <c r="N62" s="16">
        <f t="shared" si="6"/>
        <v>0</v>
      </c>
      <c r="O62" s="16">
        <f t="shared" si="0"/>
        <v>0</v>
      </c>
      <c r="S62" s="16" t="str">
        <f t="shared" si="7"/>
        <v/>
      </c>
      <c r="T62" s="16" t="str">
        <f t="shared" si="8"/>
        <v/>
      </c>
      <c r="U62" s="16" t="str">
        <f t="shared" si="9"/>
        <v/>
      </c>
    </row>
    <row r="63" spans="1:21" x14ac:dyDescent="0.25">
      <c r="A63" s="52"/>
      <c r="B63" s="52"/>
      <c r="C63" s="52"/>
      <c r="D63" s="52"/>
      <c r="E63" s="52"/>
      <c r="F63" s="52"/>
      <c r="G63" s="14" t="str">
        <f t="shared" si="1"/>
        <v/>
      </c>
      <c r="H63" s="14" t="str">
        <f t="shared" si="2"/>
        <v/>
      </c>
      <c r="I63" s="14" t="str">
        <f t="shared" si="3"/>
        <v/>
      </c>
      <c r="J63" s="15" t="e">
        <f t="shared" si="4"/>
        <v>#VALUE!</v>
      </c>
      <c r="K63" s="15" t="str">
        <f t="shared" si="5"/>
        <v/>
      </c>
      <c r="M63" s="16">
        <v>60</v>
      </c>
      <c r="N63" s="16">
        <f>COUNTIF(J:J, "&gt;="&amp;M63)</f>
        <v>0</v>
      </c>
      <c r="O63" s="16">
        <f>COUNTIF(K:K, "&gt;="&amp;M63)</f>
        <v>0</v>
      </c>
      <c r="S63" s="16" t="str">
        <f t="shared" si="7"/>
        <v/>
      </c>
      <c r="T63" s="16" t="str">
        <f t="shared" si="8"/>
        <v/>
      </c>
      <c r="U63" s="16" t="str">
        <f t="shared" si="9"/>
        <v/>
      </c>
    </row>
    <row r="64" spans="1:21" x14ac:dyDescent="0.25">
      <c r="A64" s="52"/>
      <c r="B64" s="52"/>
      <c r="C64" s="52"/>
      <c r="D64" s="52"/>
      <c r="E64" s="52"/>
      <c r="F64" s="52"/>
      <c r="G64" s="14" t="str">
        <f t="shared" si="1"/>
        <v/>
      </c>
      <c r="H64" s="14" t="str">
        <f t="shared" si="2"/>
        <v/>
      </c>
      <c r="I64" s="14" t="str">
        <f t="shared" si="3"/>
        <v/>
      </c>
      <c r="J64" s="15" t="e">
        <f t="shared" si="4"/>
        <v>#VALUE!</v>
      </c>
      <c r="K64" s="15" t="str">
        <f t="shared" si="5"/>
        <v/>
      </c>
      <c r="S64" s="16" t="str">
        <f t="shared" si="7"/>
        <v/>
      </c>
      <c r="T64" s="16" t="str">
        <f t="shared" si="8"/>
        <v/>
      </c>
      <c r="U64" s="16" t="str">
        <f t="shared" si="9"/>
        <v/>
      </c>
    </row>
    <row r="65" spans="1:21" x14ac:dyDescent="0.25">
      <c r="A65" s="52"/>
      <c r="B65" s="52"/>
      <c r="C65" s="52"/>
      <c r="D65" s="52"/>
      <c r="E65" s="52"/>
      <c r="F65" s="52"/>
      <c r="G65" s="14" t="str">
        <f t="shared" si="1"/>
        <v/>
      </c>
      <c r="H65" s="14" t="str">
        <f t="shared" si="2"/>
        <v/>
      </c>
      <c r="I65" s="14" t="str">
        <f t="shared" si="3"/>
        <v/>
      </c>
      <c r="J65" s="15" t="e">
        <f t="shared" si="4"/>
        <v>#VALUE!</v>
      </c>
      <c r="K65" s="15" t="str">
        <f t="shared" si="5"/>
        <v/>
      </c>
      <c r="S65" s="16" t="str">
        <f t="shared" si="7"/>
        <v/>
      </c>
      <c r="T65" s="16" t="str">
        <f t="shared" si="8"/>
        <v/>
      </c>
      <c r="U65" s="16" t="str">
        <f t="shared" si="9"/>
        <v/>
      </c>
    </row>
    <row r="66" spans="1:21" x14ac:dyDescent="0.25">
      <c r="A66" s="52"/>
      <c r="B66" s="52"/>
      <c r="C66" s="52"/>
      <c r="D66" s="52"/>
      <c r="E66" s="52"/>
      <c r="F66" s="52"/>
      <c r="G66" s="14" t="str">
        <f t="shared" si="1"/>
        <v/>
      </c>
      <c r="H66" s="14" t="str">
        <f t="shared" si="2"/>
        <v/>
      </c>
      <c r="I66" s="14" t="str">
        <f t="shared" si="3"/>
        <v/>
      </c>
      <c r="J66" s="15" t="e">
        <f t="shared" si="4"/>
        <v>#VALUE!</v>
      </c>
      <c r="K66" s="15" t="str">
        <f t="shared" si="5"/>
        <v/>
      </c>
      <c r="S66" s="16" t="str">
        <f t="shared" si="7"/>
        <v/>
      </c>
      <c r="T66" s="16" t="str">
        <f t="shared" si="8"/>
        <v/>
      </c>
      <c r="U66" s="16" t="str">
        <f t="shared" si="9"/>
        <v/>
      </c>
    </row>
    <row r="67" spans="1:21" x14ac:dyDescent="0.25">
      <c r="A67" s="52"/>
      <c r="B67" s="52"/>
      <c r="C67" s="52"/>
      <c r="D67" s="52"/>
      <c r="E67" s="52"/>
      <c r="F67" s="52"/>
      <c r="G67" s="14" t="str">
        <f t="shared" si="1"/>
        <v/>
      </c>
      <c r="H67" s="14" t="str">
        <f t="shared" si="2"/>
        <v/>
      </c>
      <c r="I67" s="14" t="str">
        <f t="shared" si="3"/>
        <v/>
      </c>
      <c r="J67" s="15" t="e">
        <f t="shared" si="4"/>
        <v>#VALUE!</v>
      </c>
      <c r="K67" s="15" t="str">
        <f t="shared" si="5"/>
        <v/>
      </c>
      <c r="S67" s="16" t="str">
        <f t="shared" si="7"/>
        <v/>
      </c>
      <c r="T67" s="16" t="str">
        <f t="shared" si="8"/>
        <v/>
      </c>
      <c r="U67" s="16" t="str">
        <f t="shared" si="9"/>
        <v/>
      </c>
    </row>
    <row r="68" spans="1:21" x14ac:dyDescent="0.25">
      <c r="A68" s="52"/>
      <c r="B68" s="52"/>
      <c r="C68" s="52"/>
      <c r="D68" s="52"/>
      <c r="E68" s="52"/>
      <c r="F68" s="52"/>
      <c r="G68" s="14" t="str">
        <f t="shared" ref="G68:G131" si="10">IF(D68="", "", E68/D68)</f>
        <v/>
      </c>
      <c r="H68" s="14" t="str">
        <f t="shared" ref="H68:H131" si="11">IF(D68="", "", F68/D68)</f>
        <v/>
      </c>
      <c r="I68" s="14" t="str">
        <f t="shared" ref="I68:I131" si="12">IF(E68="", "", (G68+H68))</f>
        <v/>
      </c>
      <c r="J68" s="15" t="e">
        <f t="shared" ref="J68:J131" si="13">IF(F68=0, (ROUND(G68/100,0)), "")</f>
        <v>#VALUE!</v>
      </c>
      <c r="K68" s="15" t="str">
        <f t="shared" ref="K68:K131" si="14">IF(F68&lt;&gt;0, (ROUND(I68/100,0)), "")</f>
        <v/>
      </c>
      <c r="S68" s="16" t="str">
        <f t="shared" ref="S68:S131" si="15">IF(G68="", "", G68)</f>
        <v/>
      </c>
      <c r="T68" s="16" t="str">
        <f t="shared" ref="T68:T131" si="16">IF(H68=0, "", H68)</f>
        <v/>
      </c>
      <c r="U68" s="16" t="str">
        <f t="shared" ref="U68:U131" si="17">IF(I68="", "", I68)</f>
        <v/>
      </c>
    </row>
    <row r="69" spans="1:21" x14ac:dyDescent="0.25">
      <c r="A69" s="52"/>
      <c r="B69" s="52"/>
      <c r="C69" s="52"/>
      <c r="D69" s="52"/>
      <c r="E69" s="52"/>
      <c r="F69" s="52"/>
      <c r="G69" s="14" t="str">
        <f t="shared" si="10"/>
        <v/>
      </c>
      <c r="H69" s="14" t="str">
        <f t="shared" si="11"/>
        <v/>
      </c>
      <c r="I69" s="14" t="str">
        <f t="shared" si="12"/>
        <v/>
      </c>
      <c r="J69" s="15" t="e">
        <f t="shared" si="13"/>
        <v>#VALUE!</v>
      </c>
      <c r="K69" s="15" t="str">
        <f t="shared" si="14"/>
        <v/>
      </c>
      <c r="S69" s="16" t="str">
        <f t="shared" si="15"/>
        <v/>
      </c>
      <c r="T69" s="16" t="str">
        <f t="shared" si="16"/>
        <v/>
      </c>
      <c r="U69" s="16" t="str">
        <f t="shared" si="17"/>
        <v/>
      </c>
    </row>
    <row r="70" spans="1:21" x14ac:dyDescent="0.25">
      <c r="A70" s="52"/>
      <c r="B70" s="52"/>
      <c r="C70" s="52"/>
      <c r="D70" s="52"/>
      <c r="E70" s="52"/>
      <c r="F70" s="52"/>
      <c r="G70" s="14" t="str">
        <f t="shared" si="10"/>
        <v/>
      </c>
      <c r="H70" s="14" t="str">
        <f t="shared" si="11"/>
        <v/>
      </c>
      <c r="I70" s="14" t="str">
        <f t="shared" si="12"/>
        <v/>
      </c>
      <c r="J70" s="15" t="e">
        <f t="shared" si="13"/>
        <v>#VALUE!</v>
      </c>
      <c r="K70" s="15" t="str">
        <f t="shared" si="14"/>
        <v/>
      </c>
      <c r="S70" s="16" t="str">
        <f t="shared" si="15"/>
        <v/>
      </c>
      <c r="T70" s="16" t="str">
        <f t="shared" si="16"/>
        <v/>
      </c>
      <c r="U70" s="16" t="str">
        <f t="shared" si="17"/>
        <v/>
      </c>
    </row>
    <row r="71" spans="1:21" x14ac:dyDescent="0.25">
      <c r="A71" s="52"/>
      <c r="B71" s="52"/>
      <c r="C71" s="52"/>
      <c r="D71" s="52"/>
      <c r="E71" s="52"/>
      <c r="F71" s="52"/>
      <c r="G71" s="14" t="str">
        <f t="shared" si="10"/>
        <v/>
      </c>
      <c r="H71" s="14" t="str">
        <f t="shared" si="11"/>
        <v/>
      </c>
      <c r="I71" s="14" t="str">
        <f t="shared" si="12"/>
        <v/>
      </c>
      <c r="J71" s="15" t="e">
        <f t="shared" si="13"/>
        <v>#VALUE!</v>
      </c>
      <c r="K71" s="15" t="str">
        <f t="shared" si="14"/>
        <v/>
      </c>
      <c r="S71" s="16" t="str">
        <f t="shared" si="15"/>
        <v/>
      </c>
      <c r="T71" s="16" t="str">
        <f t="shared" si="16"/>
        <v/>
      </c>
      <c r="U71" s="16" t="str">
        <f t="shared" si="17"/>
        <v/>
      </c>
    </row>
    <row r="72" spans="1:21" x14ac:dyDescent="0.25">
      <c r="A72" s="52"/>
      <c r="B72" s="52"/>
      <c r="C72" s="52"/>
      <c r="D72" s="52"/>
      <c r="E72" s="52"/>
      <c r="F72" s="52"/>
      <c r="G72" s="14" t="str">
        <f t="shared" si="10"/>
        <v/>
      </c>
      <c r="H72" s="14" t="str">
        <f t="shared" si="11"/>
        <v/>
      </c>
      <c r="I72" s="14" t="str">
        <f t="shared" si="12"/>
        <v/>
      </c>
      <c r="J72" s="15" t="e">
        <f t="shared" si="13"/>
        <v>#VALUE!</v>
      </c>
      <c r="K72" s="15" t="str">
        <f t="shared" si="14"/>
        <v/>
      </c>
      <c r="S72" s="16" t="str">
        <f t="shared" si="15"/>
        <v/>
      </c>
      <c r="T72" s="16" t="str">
        <f t="shared" si="16"/>
        <v/>
      </c>
      <c r="U72" s="16" t="str">
        <f t="shared" si="17"/>
        <v/>
      </c>
    </row>
    <row r="73" spans="1:21" x14ac:dyDescent="0.25">
      <c r="A73" s="52"/>
      <c r="B73" s="52"/>
      <c r="C73" s="52"/>
      <c r="D73" s="52"/>
      <c r="E73" s="52"/>
      <c r="F73" s="52"/>
      <c r="G73" s="14" t="str">
        <f t="shared" si="10"/>
        <v/>
      </c>
      <c r="H73" s="14" t="str">
        <f t="shared" si="11"/>
        <v/>
      </c>
      <c r="I73" s="14" t="str">
        <f t="shared" si="12"/>
        <v/>
      </c>
      <c r="J73" s="15" t="e">
        <f t="shared" si="13"/>
        <v>#VALUE!</v>
      </c>
      <c r="K73" s="15" t="str">
        <f t="shared" si="14"/>
        <v/>
      </c>
      <c r="S73" s="16" t="str">
        <f t="shared" si="15"/>
        <v/>
      </c>
      <c r="T73" s="16" t="str">
        <f t="shared" si="16"/>
        <v/>
      </c>
      <c r="U73" s="16" t="str">
        <f t="shared" si="17"/>
        <v/>
      </c>
    </row>
    <row r="74" spans="1:21" x14ac:dyDescent="0.25">
      <c r="A74" s="52"/>
      <c r="B74" s="52"/>
      <c r="C74" s="52"/>
      <c r="D74" s="52"/>
      <c r="E74" s="52"/>
      <c r="F74" s="52"/>
      <c r="G74" s="14" t="str">
        <f t="shared" si="10"/>
        <v/>
      </c>
      <c r="H74" s="14" t="str">
        <f t="shared" si="11"/>
        <v/>
      </c>
      <c r="I74" s="14" t="str">
        <f t="shared" si="12"/>
        <v/>
      </c>
      <c r="J74" s="15" t="e">
        <f t="shared" si="13"/>
        <v>#VALUE!</v>
      </c>
      <c r="K74" s="15" t="str">
        <f t="shared" si="14"/>
        <v/>
      </c>
      <c r="S74" s="16" t="str">
        <f t="shared" si="15"/>
        <v/>
      </c>
      <c r="T74" s="16" t="str">
        <f t="shared" si="16"/>
        <v/>
      </c>
      <c r="U74" s="16" t="str">
        <f t="shared" si="17"/>
        <v/>
      </c>
    </row>
    <row r="75" spans="1:21" x14ac:dyDescent="0.25">
      <c r="A75" s="52"/>
      <c r="B75" s="52"/>
      <c r="C75" s="52"/>
      <c r="D75" s="52"/>
      <c r="E75" s="52"/>
      <c r="F75" s="52"/>
      <c r="G75" s="14" t="str">
        <f t="shared" si="10"/>
        <v/>
      </c>
      <c r="H75" s="14" t="str">
        <f t="shared" si="11"/>
        <v/>
      </c>
      <c r="I75" s="14" t="str">
        <f t="shared" si="12"/>
        <v/>
      </c>
      <c r="J75" s="15" t="e">
        <f t="shared" si="13"/>
        <v>#VALUE!</v>
      </c>
      <c r="K75" s="15" t="str">
        <f t="shared" si="14"/>
        <v/>
      </c>
      <c r="S75" s="16" t="str">
        <f t="shared" si="15"/>
        <v/>
      </c>
      <c r="T75" s="16" t="str">
        <f t="shared" si="16"/>
        <v/>
      </c>
      <c r="U75" s="16" t="str">
        <f t="shared" si="17"/>
        <v/>
      </c>
    </row>
    <row r="76" spans="1:21" x14ac:dyDescent="0.25">
      <c r="A76" s="52"/>
      <c r="B76" s="52"/>
      <c r="C76" s="52"/>
      <c r="D76" s="52"/>
      <c r="E76" s="52"/>
      <c r="F76" s="52"/>
      <c r="G76" s="14" t="str">
        <f t="shared" si="10"/>
        <v/>
      </c>
      <c r="H76" s="14" t="str">
        <f t="shared" si="11"/>
        <v/>
      </c>
      <c r="I76" s="14" t="str">
        <f t="shared" si="12"/>
        <v/>
      </c>
      <c r="J76" s="15" t="e">
        <f t="shared" si="13"/>
        <v>#VALUE!</v>
      </c>
      <c r="K76" s="15" t="str">
        <f t="shared" si="14"/>
        <v/>
      </c>
      <c r="S76" s="16" t="str">
        <f t="shared" si="15"/>
        <v/>
      </c>
      <c r="T76" s="16" t="str">
        <f t="shared" si="16"/>
        <v/>
      </c>
      <c r="U76" s="16" t="str">
        <f t="shared" si="17"/>
        <v/>
      </c>
    </row>
    <row r="77" spans="1:21" x14ac:dyDescent="0.25">
      <c r="A77" s="52"/>
      <c r="B77" s="52"/>
      <c r="C77" s="52"/>
      <c r="D77" s="52"/>
      <c r="E77" s="52"/>
      <c r="F77" s="52"/>
      <c r="G77" s="14" t="str">
        <f t="shared" si="10"/>
        <v/>
      </c>
      <c r="H77" s="14" t="str">
        <f t="shared" si="11"/>
        <v/>
      </c>
      <c r="I77" s="14" t="str">
        <f t="shared" si="12"/>
        <v/>
      </c>
      <c r="J77" s="15" t="e">
        <f t="shared" si="13"/>
        <v>#VALUE!</v>
      </c>
      <c r="K77" s="15" t="str">
        <f t="shared" si="14"/>
        <v/>
      </c>
      <c r="S77" s="16" t="str">
        <f t="shared" si="15"/>
        <v/>
      </c>
      <c r="T77" s="16" t="str">
        <f t="shared" si="16"/>
        <v/>
      </c>
      <c r="U77" s="16" t="str">
        <f t="shared" si="17"/>
        <v/>
      </c>
    </row>
    <row r="78" spans="1:21" x14ac:dyDescent="0.25">
      <c r="A78" s="52"/>
      <c r="B78" s="52"/>
      <c r="C78" s="52"/>
      <c r="D78" s="52"/>
      <c r="E78" s="52"/>
      <c r="F78" s="52"/>
      <c r="G78" s="14" t="str">
        <f t="shared" si="10"/>
        <v/>
      </c>
      <c r="H78" s="14" t="str">
        <f t="shared" si="11"/>
        <v/>
      </c>
      <c r="I78" s="14" t="str">
        <f t="shared" si="12"/>
        <v/>
      </c>
      <c r="J78" s="15" t="e">
        <f t="shared" si="13"/>
        <v>#VALUE!</v>
      </c>
      <c r="K78" s="15" t="str">
        <f t="shared" si="14"/>
        <v/>
      </c>
      <c r="S78" s="16" t="str">
        <f t="shared" si="15"/>
        <v/>
      </c>
      <c r="T78" s="16" t="str">
        <f t="shared" si="16"/>
        <v/>
      </c>
      <c r="U78" s="16" t="str">
        <f t="shared" si="17"/>
        <v/>
      </c>
    </row>
    <row r="79" spans="1:21" x14ac:dyDescent="0.25">
      <c r="A79" s="52"/>
      <c r="B79" s="52"/>
      <c r="C79" s="52"/>
      <c r="D79" s="52"/>
      <c r="E79" s="52"/>
      <c r="F79" s="52"/>
      <c r="G79" s="14" t="str">
        <f t="shared" si="10"/>
        <v/>
      </c>
      <c r="H79" s="14" t="str">
        <f t="shared" si="11"/>
        <v/>
      </c>
      <c r="I79" s="14" t="str">
        <f t="shared" si="12"/>
        <v/>
      </c>
      <c r="J79" s="15" t="e">
        <f t="shared" si="13"/>
        <v>#VALUE!</v>
      </c>
      <c r="K79" s="15" t="str">
        <f t="shared" si="14"/>
        <v/>
      </c>
      <c r="S79" s="16" t="str">
        <f t="shared" si="15"/>
        <v/>
      </c>
      <c r="T79" s="16" t="str">
        <f t="shared" si="16"/>
        <v/>
      </c>
      <c r="U79" s="16" t="str">
        <f t="shared" si="17"/>
        <v/>
      </c>
    </row>
    <row r="80" spans="1:21" x14ac:dyDescent="0.25">
      <c r="A80" s="52"/>
      <c r="B80" s="52"/>
      <c r="C80" s="52"/>
      <c r="D80" s="52"/>
      <c r="E80" s="52"/>
      <c r="F80" s="52"/>
      <c r="G80" s="14" t="str">
        <f t="shared" si="10"/>
        <v/>
      </c>
      <c r="H80" s="14" t="str">
        <f t="shared" si="11"/>
        <v/>
      </c>
      <c r="I80" s="14" t="str">
        <f t="shared" si="12"/>
        <v/>
      </c>
      <c r="J80" s="15" t="e">
        <f t="shared" si="13"/>
        <v>#VALUE!</v>
      </c>
      <c r="K80" s="15" t="str">
        <f t="shared" si="14"/>
        <v/>
      </c>
      <c r="S80" s="16" t="str">
        <f t="shared" si="15"/>
        <v/>
      </c>
      <c r="T80" s="16" t="str">
        <f t="shared" si="16"/>
        <v/>
      </c>
      <c r="U80" s="16" t="str">
        <f t="shared" si="17"/>
        <v/>
      </c>
    </row>
    <row r="81" spans="1:21" x14ac:dyDescent="0.25">
      <c r="A81" s="52"/>
      <c r="B81" s="52"/>
      <c r="C81" s="52"/>
      <c r="D81" s="52"/>
      <c r="E81" s="52"/>
      <c r="F81" s="52"/>
      <c r="G81" s="14" t="str">
        <f t="shared" si="10"/>
        <v/>
      </c>
      <c r="H81" s="14" t="str">
        <f t="shared" si="11"/>
        <v/>
      </c>
      <c r="I81" s="14" t="str">
        <f t="shared" si="12"/>
        <v/>
      </c>
      <c r="J81" s="15" t="e">
        <f t="shared" si="13"/>
        <v>#VALUE!</v>
      </c>
      <c r="K81" s="15" t="str">
        <f t="shared" si="14"/>
        <v/>
      </c>
      <c r="S81" s="16" t="str">
        <f t="shared" si="15"/>
        <v/>
      </c>
      <c r="T81" s="16" t="str">
        <f t="shared" si="16"/>
        <v/>
      </c>
      <c r="U81" s="16" t="str">
        <f t="shared" si="17"/>
        <v/>
      </c>
    </row>
    <row r="82" spans="1:21" x14ac:dyDescent="0.25">
      <c r="A82" s="52"/>
      <c r="B82" s="52"/>
      <c r="C82" s="52"/>
      <c r="D82" s="52"/>
      <c r="E82" s="52"/>
      <c r="F82" s="52"/>
      <c r="G82" s="14" t="str">
        <f t="shared" si="10"/>
        <v/>
      </c>
      <c r="H82" s="14" t="str">
        <f t="shared" si="11"/>
        <v/>
      </c>
      <c r="I82" s="14" t="str">
        <f t="shared" si="12"/>
        <v/>
      </c>
      <c r="J82" s="15" t="e">
        <f t="shared" si="13"/>
        <v>#VALUE!</v>
      </c>
      <c r="K82" s="15" t="str">
        <f t="shared" si="14"/>
        <v/>
      </c>
      <c r="S82" s="16" t="str">
        <f t="shared" si="15"/>
        <v/>
      </c>
      <c r="T82" s="16" t="str">
        <f t="shared" si="16"/>
        <v/>
      </c>
      <c r="U82" s="16" t="str">
        <f t="shared" si="17"/>
        <v/>
      </c>
    </row>
    <row r="83" spans="1:21" x14ac:dyDescent="0.25">
      <c r="A83" s="52"/>
      <c r="B83" s="52"/>
      <c r="C83" s="52"/>
      <c r="D83" s="52"/>
      <c r="E83" s="52"/>
      <c r="F83" s="52"/>
      <c r="G83" s="14" t="str">
        <f t="shared" si="10"/>
        <v/>
      </c>
      <c r="H83" s="14" t="str">
        <f t="shared" si="11"/>
        <v/>
      </c>
      <c r="I83" s="14" t="str">
        <f t="shared" si="12"/>
        <v/>
      </c>
      <c r="J83" s="15" t="e">
        <f t="shared" si="13"/>
        <v>#VALUE!</v>
      </c>
      <c r="K83" s="15" t="str">
        <f t="shared" si="14"/>
        <v/>
      </c>
      <c r="S83" s="16" t="str">
        <f t="shared" si="15"/>
        <v/>
      </c>
      <c r="T83" s="16" t="str">
        <f t="shared" si="16"/>
        <v/>
      </c>
      <c r="U83" s="16" t="str">
        <f t="shared" si="17"/>
        <v/>
      </c>
    </row>
    <row r="84" spans="1:21" x14ac:dyDescent="0.25">
      <c r="A84" s="52"/>
      <c r="B84" s="52"/>
      <c r="C84" s="52"/>
      <c r="D84" s="52"/>
      <c r="E84" s="52"/>
      <c r="F84" s="52"/>
      <c r="G84" s="14" t="str">
        <f t="shared" si="10"/>
        <v/>
      </c>
      <c r="H84" s="14" t="str">
        <f t="shared" si="11"/>
        <v/>
      </c>
      <c r="I84" s="14" t="str">
        <f t="shared" si="12"/>
        <v/>
      </c>
      <c r="J84" s="15" t="e">
        <f t="shared" si="13"/>
        <v>#VALUE!</v>
      </c>
      <c r="K84" s="15" t="str">
        <f t="shared" si="14"/>
        <v/>
      </c>
      <c r="S84" s="16" t="str">
        <f t="shared" si="15"/>
        <v/>
      </c>
      <c r="T84" s="16" t="str">
        <f t="shared" si="16"/>
        <v/>
      </c>
      <c r="U84" s="16" t="str">
        <f t="shared" si="17"/>
        <v/>
      </c>
    </row>
    <row r="85" spans="1:21" x14ac:dyDescent="0.25">
      <c r="A85" s="52"/>
      <c r="B85" s="52"/>
      <c r="C85" s="52"/>
      <c r="D85" s="52"/>
      <c r="E85" s="52"/>
      <c r="F85" s="52"/>
      <c r="G85" s="14" t="str">
        <f t="shared" si="10"/>
        <v/>
      </c>
      <c r="H85" s="14" t="str">
        <f t="shared" si="11"/>
        <v/>
      </c>
      <c r="I85" s="14" t="str">
        <f t="shared" si="12"/>
        <v/>
      </c>
      <c r="J85" s="15" t="e">
        <f t="shared" si="13"/>
        <v>#VALUE!</v>
      </c>
      <c r="K85" s="15" t="str">
        <f t="shared" si="14"/>
        <v/>
      </c>
      <c r="S85" s="16" t="str">
        <f t="shared" si="15"/>
        <v/>
      </c>
      <c r="T85" s="16" t="str">
        <f t="shared" si="16"/>
        <v/>
      </c>
      <c r="U85" s="16" t="str">
        <f t="shared" si="17"/>
        <v/>
      </c>
    </row>
    <row r="86" spans="1:21" x14ac:dyDescent="0.25">
      <c r="A86" s="52"/>
      <c r="B86" s="52"/>
      <c r="C86" s="52"/>
      <c r="D86" s="52"/>
      <c r="E86" s="52"/>
      <c r="F86" s="52"/>
      <c r="G86" s="14" t="str">
        <f t="shared" si="10"/>
        <v/>
      </c>
      <c r="H86" s="14" t="str">
        <f t="shared" si="11"/>
        <v/>
      </c>
      <c r="I86" s="14" t="str">
        <f t="shared" si="12"/>
        <v/>
      </c>
      <c r="J86" s="15" t="e">
        <f t="shared" si="13"/>
        <v>#VALUE!</v>
      </c>
      <c r="K86" s="15" t="str">
        <f t="shared" si="14"/>
        <v/>
      </c>
      <c r="S86" s="16" t="str">
        <f t="shared" si="15"/>
        <v/>
      </c>
      <c r="T86" s="16" t="str">
        <f t="shared" si="16"/>
        <v/>
      </c>
      <c r="U86" s="16" t="str">
        <f t="shared" si="17"/>
        <v/>
      </c>
    </row>
    <row r="87" spans="1:21" x14ac:dyDescent="0.25">
      <c r="A87" s="52"/>
      <c r="B87" s="52"/>
      <c r="C87" s="52"/>
      <c r="D87" s="52"/>
      <c r="E87" s="52"/>
      <c r="F87" s="52"/>
      <c r="G87" s="14" t="str">
        <f t="shared" si="10"/>
        <v/>
      </c>
      <c r="H87" s="14" t="str">
        <f t="shared" si="11"/>
        <v/>
      </c>
      <c r="I87" s="14" t="str">
        <f t="shared" si="12"/>
        <v/>
      </c>
      <c r="J87" s="15" t="e">
        <f t="shared" si="13"/>
        <v>#VALUE!</v>
      </c>
      <c r="K87" s="15" t="str">
        <f t="shared" si="14"/>
        <v/>
      </c>
      <c r="S87" s="16" t="str">
        <f t="shared" si="15"/>
        <v/>
      </c>
      <c r="T87" s="16" t="str">
        <f t="shared" si="16"/>
        <v/>
      </c>
      <c r="U87" s="16" t="str">
        <f t="shared" si="17"/>
        <v/>
      </c>
    </row>
    <row r="88" spans="1:21" x14ac:dyDescent="0.25">
      <c r="A88" s="52"/>
      <c r="B88" s="52"/>
      <c r="C88" s="52"/>
      <c r="D88" s="52"/>
      <c r="E88" s="52"/>
      <c r="F88" s="52"/>
      <c r="G88" s="14" t="str">
        <f t="shared" si="10"/>
        <v/>
      </c>
      <c r="H88" s="14" t="str">
        <f t="shared" si="11"/>
        <v/>
      </c>
      <c r="I88" s="14" t="str">
        <f t="shared" si="12"/>
        <v/>
      </c>
      <c r="J88" s="15" t="e">
        <f t="shared" si="13"/>
        <v>#VALUE!</v>
      </c>
      <c r="K88" s="15" t="str">
        <f t="shared" si="14"/>
        <v/>
      </c>
      <c r="S88" s="16" t="str">
        <f t="shared" si="15"/>
        <v/>
      </c>
      <c r="T88" s="16" t="str">
        <f t="shared" si="16"/>
        <v/>
      </c>
      <c r="U88" s="16" t="str">
        <f t="shared" si="17"/>
        <v/>
      </c>
    </row>
    <row r="89" spans="1:21" x14ac:dyDescent="0.25">
      <c r="A89" s="52"/>
      <c r="B89" s="52"/>
      <c r="C89" s="52"/>
      <c r="D89" s="52"/>
      <c r="E89" s="52"/>
      <c r="F89" s="52"/>
      <c r="G89" s="14" t="str">
        <f t="shared" si="10"/>
        <v/>
      </c>
      <c r="H89" s="14" t="str">
        <f t="shared" si="11"/>
        <v/>
      </c>
      <c r="I89" s="14" t="str">
        <f t="shared" si="12"/>
        <v/>
      </c>
      <c r="J89" s="15" t="e">
        <f t="shared" si="13"/>
        <v>#VALUE!</v>
      </c>
      <c r="K89" s="15" t="str">
        <f t="shared" si="14"/>
        <v/>
      </c>
      <c r="S89" s="16" t="str">
        <f t="shared" si="15"/>
        <v/>
      </c>
      <c r="T89" s="16" t="str">
        <f t="shared" si="16"/>
        <v/>
      </c>
      <c r="U89" s="16" t="str">
        <f t="shared" si="17"/>
        <v/>
      </c>
    </row>
    <row r="90" spans="1:21" x14ac:dyDescent="0.25">
      <c r="A90" s="52"/>
      <c r="B90" s="52"/>
      <c r="C90" s="52"/>
      <c r="D90" s="52"/>
      <c r="E90" s="52"/>
      <c r="F90" s="52"/>
      <c r="G90" s="14" t="str">
        <f t="shared" si="10"/>
        <v/>
      </c>
      <c r="H90" s="14" t="str">
        <f t="shared" si="11"/>
        <v/>
      </c>
      <c r="I90" s="14" t="str">
        <f t="shared" si="12"/>
        <v/>
      </c>
      <c r="J90" s="15" t="e">
        <f t="shared" si="13"/>
        <v>#VALUE!</v>
      </c>
      <c r="K90" s="15" t="str">
        <f t="shared" si="14"/>
        <v/>
      </c>
      <c r="S90" s="16" t="str">
        <f t="shared" si="15"/>
        <v/>
      </c>
      <c r="T90" s="16" t="str">
        <f t="shared" si="16"/>
        <v/>
      </c>
      <c r="U90" s="16" t="str">
        <f t="shared" si="17"/>
        <v/>
      </c>
    </row>
    <row r="91" spans="1:21" x14ac:dyDescent="0.25">
      <c r="A91" s="52"/>
      <c r="B91" s="52"/>
      <c r="C91" s="52"/>
      <c r="D91" s="52"/>
      <c r="E91" s="52"/>
      <c r="F91" s="52"/>
      <c r="G91" s="14" t="str">
        <f t="shared" si="10"/>
        <v/>
      </c>
      <c r="H91" s="14" t="str">
        <f t="shared" si="11"/>
        <v/>
      </c>
      <c r="I91" s="14" t="str">
        <f t="shared" si="12"/>
        <v/>
      </c>
      <c r="J91" s="15" t="e">
        <f t="shared" si="13"/>
        <v>#VALUE!</v>
      </c>
      <c r="K91" s="15" t="str">
        <f t="shared" si="14"/>
        <v/>
      </c>
      <c r="S91" s="16" t="str">
        <f t="shared" si="15"/>
        <v/>
      </c>
      <c r="T91" s="16" t="str">
        <f t="shared" si="16"/>
        <v/>
      </c>
      <c r="U91" s="16" t="str">
        <f t="shared" si="17"/>
        <v/>
      </c>
    </row>
    <row r="92" spans="1:21" x14ac:dyDescent="0.25">
      <c r="A92" s="52"/>
      <c r="B92" s="52"/>
      <c r="C92" s="52"/>
      <c r="D92" s="52"/>
      <c r="E92" s="52"/>
      <c r="F92" s="52"/>
      <c r="G92" s="14" t="str">
        <f t="shared" si="10"/>
        <v/>
      </c>
      <c r="H92" s="14" t="str">
        <f t="shared" si="11"/>
        <v/>
      </c>
      <c r="I92" s="14" t="str">
        <f t="shared" si="12"/>
        <v/>
      </c>
      <c r="J92" s="15" t="e">
        <f t="shared" si="13"/>
        <v>#VALUE!</v>
      </c>
      <c r="K92" s="15" t="str">
        <f t="shared" si="14"/>
        <v/>
      </c>
      <c r="S92" s="16" t="str">
        <f t="shared" si="15"/>
        <v/>
      </c>
      <c r="T92" s="16" t="str">
        <f t="shared" si="16"/>
        <v/>
      </c>
      <c r="U92" s="16" t="str">
        <f t="shared" si="17"/>
        <v/>
      </c>
    </row>
    <row r="93" spans="1:21" x14ac:dyDescent="0.25">
      <c r="A93" s="52"/>
      <c r="B93" s="52"/>
      <c r="C93" s="52"/>
      <c r="D93" s="52"/>
      <c r="E93" s="52"/>
      <c r="F93" s="52"/>
      <c r="G93" s="14" t="str">
        <f t="shared" si="10"/>
        <v/>
      </c>
      <c r="H93" s="14" t="str">
        <f t="shared" si="11"/>
        <v/>
      </c>
      <c r="I93" s="14" t="str">
        <f t="shared" si="12"/>
        <v/>
      </c>
      <c r="J93" s="15" t="e">
        <f t="shared" si="13"/>
        <v>#VALUE!</v>
      </c>
      <c r="K93" s="15" t="str">
        <f t="shared" si="14"/>
        <v/>
      </c>
      <c r="S93" s="16" t="str">
        <f t="shared" si="15"/>
        <v/>
      </c>
      <c r="T93" s="16" t="str">
        <f t="shared" si="16"/>
        <v/>
      </c>
      <c r="U93" s="16" t="str">
        <f t="shared" si="17"/>
        <v/>
      </c>
    </row>
    <row r="94" spans="1:21" x14ac:dyDescent="0.25">
      <c r="A94" s="52"/>
      <c r="B94" s="52"/>
      <c r="C94" s="52"/>
      <c r="D94" s="52"/>
      <c r="E94" s="52"/>
      <c r="F94" s="52"/>
      <c r="G94" s="14" t="str">
        <f t="shared" si="10"/>
        <v/>
      </c>
      <c r="H94" s="14" t="str">
        <f t="shared" si="11"/>
        <v/>
      </c>
      <c r="I94" s="14" t="str">
        <f t="shared" si="12"/>
        <v/>
      </c>
      <c r="J94" s="15" t="e">
        <f t="shared" si="13"/>
        <v>#VALUE!</v>
      </c>
      <c r="K94" s="15" t="str">
        <f t="shared" si="14"/>
        <v/>
      </c>
      <c r="S94" s="16" t="str">
        <f t="shared" si="15"/>
        <v/>
      </c>
      <c r="T94" s="16" t="str">
        <f t="shared" si="16"/>
        <v/>
      </c>
      <c r="U94" s="16" t="str">
        <f t="shared" si="17"/>
        <v/>
      </c>
    </row>
    <row r="95" spans="1:21" x14ac:dyDescent="0.25">
      <c r="A95" s="52"/>
      <c r="B95" s="52"/>
      <c r="C95" s="52"/>
      <c r="D95" s="52"/>
      <c r="E95" s="52"/>
      <c r="F95" s="52"/>
      <c r="G95" s="14" t="str">
        <f t="shared" si="10"/>
        <v/>
      </c>
      <c r="H95" s="14" t="str">
        <f t="shared" si="11"/>
        <v/>
      </c>
      <c r="I95" s="14" t="str">
        <f t="shared" si="12"/>
        <v/>
      </c>
      <c r="J95" s="15" t="e">
        <f t="shared" si="13"/>
        <v>#VALUE!</v>
      </c>
      <c r="K95" s="15" t="str">
        <f t="shared" si="14"/>
        <v/>
      </c>
      <c r="S95" s="16" t="str">
        <f t="shared" si="15"/>
        <v/>
      </c>
      <c r="T95" s="16" t="str">
        <f t="shared" si="16"/>
        <v/>
      </c>
      <c r="U95" s="16" t="str">
        <f t="shared" si="17"/>
        <v/>
      </c>
    </row>
    <row r="96" spans="1:21" x14ac:dyDescent="0.25">
      <c r="A96" s="52"/>
      <c r="B96" s="52"/>
      <c r="C96" s="52"/>
      <c r="D96" s="52"/>
      <c r="E96" s="52"/>
      <c r="F96" s="52"/>
      <c r="G96" s="14" t="str">
        <f t="shared" si="10"/>
        <v/>
      </c>
      <c r="H96" s="14" t="str">
        <f t="shared" si="11"/>
        <v/>
      </c>
      <c r="I96" s="14" t="str">
        <f t="shared" si="12"/>
        <v/>
      </c>
      <c r="J96" s="15" t="e">
        <f t="shared" si="13"/>
        <v>#VALUE!</v>
      </c>
      <c r="K96" s="15" t="str">
        <f t="shared" si="14"/>
        <v/>
      </c>
      <c r="S96" s="16" t="str">
        <f t="shared" si="15"/>
        <v/>
      </c>
      <c r="T96" s="16" t="str">
        <f t="shared" si="16"/>
        <v/>
      </c>
      <c r="U96" s="16" t="str">
        <f t="shared" si="17"/>
        <v/>
      </c>
    </row>
    <row r="97" spans="1:21" x14ac:dyDescent="0.25">
      <c r="A97" s="52"/>
      <c r="B97" s="52"/>
      <c r="C97" s="52"/>
      <c r="D97" s="52"/>
      <c r="E97" s="52"/>
      <c r="F97" s="52"/>
      <c r="G97" s="14" t="str">
        <f t="shared" si="10"/>
        <v/>
      </c>
      <c r="H97" s="14" t="str">
        <f t="shared" si="11"/>
        <v/>
      </c>
      <c r="I97" s="14" t="str">
        <f t="shared" si="12"/>
        <v/>
      </c>
      <c r="J97" s="15" t="e">
        <f t="shared" si="13"/>
        <v>#VALUE!</v>
      </c>
      <c r="K97" s="15" t="str">
        <f t="shared" si="14"/>
        <v/>
      </c>
      <c r="S97" s="16" t="str">
        <f t="shared" si="15"/>
        <v/>
      </c>
      <c r="T97" s="16" t="str">
        <f t="shared" si="16"/>
        <v/>
      </c>
      <c r="U97" s="16" t="str">
        <f t="shared" si="17"/>
        <v/>
      </c>
    </row>
    <row r="98" spans="1:21" x14ac:dyDescent="0.25">
      <c r="A98" s="52"/>
      <c r="B98" s="52"/>
      <c r="C98" s="52"/>
      <c r="D98" s="52"/>
      <c r="E98" s="52"/>
      <c r="F98" s="52"/>
      <c r="G98" s="14" t="str">
        <f t="shared" si="10"/>
        <v/>
      </c>
      <c r="H98" s="14" t="str">
        <f t="shared" si="11"/>
        <v/>
      </c>
      <c r="I98" s="14" t="str">
        <f t="shared" si="12"/>
        <v/>
      </c>
      <c r="J98" s="15" t="e">
        <f t="shared" si="13"/>
        <v>#VALUE!</v>
      </c>
      <c r="K98" s="15" t="str">
        <f t="shared" si="14"/>
        <v/>
      </c>
      <c r="S98" s="16" t="str">
        <f t="shared" si="15"/>
        <v/>
      </c>
      <c r="T98" s="16" t="str">
        <f t="shared" si="16"/>
        <v/>
      </c>
      <c r="U98" s="16" t="str">
        <f t="shared" si="17"/>
        <v/>
      </c>
    </row>
    <row r="99" spans="1:21" x14ac:dyDescent="0.25">
      <c r="A99" s="52"/>
      <c r="B99" s="52"/>
      <c r="C99" s="52"/>
      <c r="D99" s="52"/>
      <c r="E99" s="52"/>
      <c r="F99" s="52"/>
      <c r="G99" s="14" t="str">
        <f t="shared" si="10"/>
        <v/>
      </c>
      <c r="H99" s="14" t="str">
        <f t="shared" si="11"/>
        <v/>
      </c>
      <c r="I99" s="14" t="str">
        <f t="shared" si="12"/>
        <v/>
      </c>
      <c r="J99" s="15" t="e">
        <f t="shared" si="13"/>
        <v>#VALUE!</v>
      </c>
      <c r="K99" s="15" t="str">
        <f t="shared" si="14"/>
        <v/>
      </c>
      <c r="S99" s="16" t="str">
        <f t="shared" si="15"/>
        <v/>
      </c>
      <c r="T99" s="16" t="str">
        <f t="shared" si="16"/>
        <v/>
      </c>
      <c r="U99" s="16" t="str">
        <f t="shared" si="17"/>
        <v/>
      </c>
    </row>
    <row r="100" spans="1:21" x14ac:dyDescent="0.25">
      <c r="A100" s="52"/>
      <c r="B100" s="52"/>
      <c r="C100" s="52"/>
      <c r="D100" s="52"/>
      <c r="E100" s="52"/>
      <c r="F100" s="52"/>
      <c r="G100" s="14" t="str">
        <f t="shared" si="10"/>
        <v/>
      </c>
      <c r="H100" s="14" t="str">
        <f t="shared" si="11"/>
        <v/>
      </c>
      <c r="I100" s="14" t="str">
        <f t="shared" si="12"/>
        <v/>
      </c>
      <c r="J100" s="15" t="e">
        <f t="shared" si="13"/>
        <v>#VALUE!</v>
      </c>
      <c r="K100" s="15" t="str">
        <f t="shared" si="14"/>
        <v/>
      </c>
      <c r="S100" s="16" t="str">
        <f t="shared" si="15"/>
        <v/>
      </c>
      <c r="T100" s="16" t="str">
        <f t="shared" si="16"/>
        <v/>
      </c>
      <c r="U100" s="16" t="str">
        <f t="shared" si="17"/>
        <v/>
      </c>
    </row>
    <row r="101" spans="1:21" x14ac:dyDescent="0.25">
      <c r="A101" s="52"/>
      <c r="B101" s="52"/>
      <c r="C101" s="52"/>
      <c r="D101" s="52"/>
      <c r="E101" s="52"/>
      <c r="F101" s="52"/>
      <c r="G101" s="14" t="str">
        <f t="shared" si="10"/>
        <v/>
      </c>
      <c r="H101" s="14" t="str">
        <f t="shared" si="11"/>
        <v/>
      </c>
      <c r="I101" s="14" t="str">
        <f t="shared" si="12"/>
        <v/>
      </c>
      <c r="J101" s="15" t="e">
        <f t="shared" si="13"/>
        <v>#VALUE!</v>
      </c>
      <c r="K101" s="15" t="str">
        <f t="shared" si="14"/>
        <v/>
      </c>
      <c r="S101" s="16" t="str">
        <f t="shared" si="15"/>
        <v/>
      </c>
      <c r="T101" s="16" t="str">
        <f t="shared" si="16"/>
        <v/>
      </c>
      <c r="U101" s="16" t="str">
        <f t="shared" si="17"/>
        <v/>
      </c>
    </row>
    <row r="102" spans="1:21" x14ac:dyDescent="0.25">
      <c r="A102" s="52"/>
      <c r="B102" s="52"/>
      <c r="C102" s="52"/>
      <c r="D102" s="52"/>
      <c r="E102" s="52"/>
      <c r="F102" s="52"/>
      <c r="G102" s="14" t="str">
        <f t="shared" si="10"/>
        <v/>
      </c>
      <c r="H102" s="14" t="str">
        <f t="shared" si="11"/>
        <v/>
      </c>
      <c r="I102" s="14" t="str">
        <f t="shared" si="12"/>
        <v/>
      </c>
      <c r="J102" s="15" t="e">
        <f t="shared" si="13"/>
        <v>#VALUE!</v>
      </c>
      <c r="K102" s="15" t="str">
        <f t="shared" si="14"/>
        <v/>
      </c>
      <c r="S102" s="16" t="str">
        <f t="shared" si="15"/>
        <v/>
      </c>
      <c r="T102" s="16" t="str">
        <f t="shared" si="16"/>
        <v/>
      </c>
      <c r="U102" s="16" t="str">
        <f t="shared" si="17"/>
        <v/>
      </c>
    </row>
    <row r="103" spans="1:21" x14ac:dyDescent="0.25">
      <c r="A103" s="52"/>
      <c r="B103" s="52"/>
      <c r="C103" s="52"/>
      <c r="D103" s="52"/>
      <c r="E103" s="52"/>
      <c r="F103" s="52"/>
      <c r="G103" s="14" t="str">
        <f t="shared" si="10"/>
        <v/>
      </c>
      <c r="H103" s="14" t="str">
        <f t="shared" si="11"/>
        <v/>
      </c>
      <c r="I103" s="14" t="str">
        <f t="shared" si="12"/>
        <v/>
      </c>
      <c r="J103" s="15" t="e">
        <f t="shared" si="13"/>
        <v>#VALUE!</v>
      </c>
      <c r="K103" s="15" t="str">
        <f t="shared" si="14"/>
        <v/>
      </c>
      <c r="S103" s="16" t="str">
        <f t="shared" si="15"/>
        <v/>
      </c>
      <c r="T103" s="16" t="str">
        <f t="shared" si="16"/>
        <v/>
      </c>
      <c r="U103" s="16" t="str">
        <f t="shared" si="17"/>
        <v/>
      </c>
    </row>
    <row r="104" spans="1:21" x14ac:dyDescent="0.25">
      <c r="A104" s="52"/>
      <c r="B104" s="52"/>
      <c r="C104" s="52"/>
      <c r="D104" s="52"/>
      <c r="E104" s="52"/>
      <c r="F104" s="52"/>
      <c r="G104" s="14" t="str">
        <f t="shared" si="10"/>
        <v/>
      </c>
      <c r="H104" s="14" t="str">
        <f t="shared" si="11"/>
        <v/>
      </c>
      <c r="I104" s="14" t="str">
        <f t="shared" si="12"/>
        <v/>
      </c>
      <c r="J104" s="15" t="e">
        <f t="shared" si="13"/>
        <v>#VALUE!</v>
      </c>
      <c r="K104" s="15" t="str">
        <f t="shared" si="14"/>
        <v/>
      </c>
      <c r="S104" s="16" t="str">
        <f t="shared" si="15"/>
        <v/>
      </c>
      <c r="T104" s="16" t="str">
        <f t="shared" si="16"/>
        <v/>
      </c>
      <c r="U104" s="16" t="str">
        <f t="shared" si="17"/>
        <v/>
      </c>
    </row>
    <row r="105" spans="1:21" x14ac:dyDescent="0.25">
      <c r="A105" s="52"/>
      <c r="B105" s="52"/>
      <c r="C105" s="52"/>
      <c r="D105" s="52"/>
      <c r="E105" s="52"/>
      <c r="F105" s="52"/>
      <c r="G105" s="14" t="str">
        <f t="shared" si="10"/>
        <v/>
      </c>
      <c r="H105" s="14" t="str">
        <f t="shared" si="11"/>
        <v/>
      </c>
      <c r="I105" s="14" t="str">
        <f t="shared" si="12"/>
        <v/>
      </c>
      <c r="J105" s="15" t="e">
        <f t="shared" si="13"/>
        <v>#VALUE!</v>
      </c>
      <c r="K105" s="15" t="str">
        <f t="shared" si="14"/>
        <v/>
      </c>
      <c r="S105" s="16" t="str">
        <f t="shared" si="15"/>
        <v/>
      </c>
      <c r="T105" s="16" t="str">
        <f t="shared" si="16"/>
        <v/>
      </c>
      <c r="U105" s="16" t="str">
        <f t="shared" si="17"/>
        <v/>
      </c>
    </row>
    <row r="106" spans="1:21" x14ac:dyDescent="0.25">
      <c r="A106" s="52"/>
      <c r="B106" s="52"/>
      <c r="C106" s="52"/>
      <c r="D106" s="52"/>
      <c r="E106" s="52"/>
      <c r="F106" s="52"/>
      <c r="G106" s="14" t="str">
        <f t="shared" si="10"/>
        <v/>
      </c>
      <c r="H106" s="14" t="str">
        <f t="shared" si="11"/>
        <v/>
      </c>
      <c r="I106" s="14" t="str">
        <f t="shared" si="12"/>
        <v/>
      </c>
      <c r="J106" s="15" t="e">
        <f t="shared" si="13"/>
        <v>#VALUE!</v>
      </c>
      <c r="K106" s="15" t="str">
        <f t="shared" si="14"/>
        <v/>
      </c>
      <c r="S106" s="16" t="str">
        <f t="shared" si="15"/>
        <v/>
      </c>
      <c r="T106" s="16" t="str">
        <f t="shared" si="16"/>
        <v/>
      </c>
      <c r="U106" s="16" t="str">
        <f t="shared" si="17"/>
        <v/>
      </c>
    </row>
    <row r="107" spans="1:21" x14ac:dyDescent="0.25">
      <c r="A107" s="52"/>
      <c r="B107" s="52"/>
      <c r="C107" s="52"/>
      <c r="D107" s="52"/>
      <c r="E107" s="52"/>
      <c r="F107" s="52"/>
      <c r="G107" s="14" t="str">
        <f t="shared" si="10"/>
        <v/>
      </c>
      <c r="H107" s="14" t="str">
        <f t="shared" si="11"/>
        <v/>
      </c>
      <c r="I107" s="14" t="str">
        <f t="shared" si="12"/>
        <v/>
      </c>
      <c r="J107" s="15" t="e">
        <f t="shared" si="13"/>
        <v>#VALUE!</v>
      </c>
      <c r="K107" s="15" t="str">
        <f t="shared" si="14"/>
        <v/>
      </c>
      <c r="S107" s="16" t="str">
        <f t="shared" si="15"/>
        <v/>
      </c>
      <c r="T107" s="16" t="str">
        <f t="shared" si="16"/>
        <v/>
      </c>
      <c r="U107" s="16" t="str">
        <f t="shared" si="17"/>
        <v/>
      </c>
    </row>
    <row r="108" spans="1:21" x14ac:dyDescent="0.25">
      <c r="A108" s="52"/>
      <c r="B108" s="52"/>
      <c r="C108" s="52"/>
      <c r="D108" s="52"/>
      <c r="E108" s="52"/>
      <c r="F108" s="52"/>
      <c r="G108" s="14" t="str">
        <f t="shared" si="10"/>
        <v/>
      </c>
      <c r="H108" s="14" t="str">
        <f t="shared" si="11"/>
        <v/>
      </c>
      <c r="I108" s="14" t="str">
        <f t="shared" si="12"/>
        <v/>
      </c>
      <c r="J108" s="15" t="e">
        <f t="shared" si="13"/>
        <v>#VALUE!</v>
      </c>
      <c r="K108" s="15" t="str">
        <f t="shared" si="14"/>
        <v/>
      </c>
      <c r="S108" s="16" t="str">
        <f t="shared" si="15"/>
        <v/>
      </c>
      <c r="T108" s="16" t="str">
        <f t="shared" si="16"/>
        <v/>
      </c>
      <c r="U108" s="16" t="str">
        <f t="shared" si="17"/>
        <v/>
      </c>
    </row>
    <row r="109" spans="1:21" x14ac:dyDescent="0.25">
      <c r="A109" s="52"/>
      <c r="B109" s="52"/>
      <c r="C109" s="52"/>
      <c r="D109" s="52"/>
      <c r="E109" s="52"/>
      <c r="F109" s="52"/>
      <c r="G109" s="14" t="str">
        <f t="shared" si="10"/>
        <v/>
      </c>
      <c r="H109" s="14" t="str">
        <f t="shared" si="11"/>
        <v/>
      </c>
      <c r="I109" s="14" t="str">
        <f t="shared" si="12"/>
        <v/>
      </c>
      <c r="J109" s="15" t="e">
        <f t="shared" si="13"/>
        <v>#VALUE!</v>
      </c>
      <c r="K109" s="15" t="str">
        <f t="shared" si="14"/>
        <v/>
      </c>
      <c r="S109" s="16" t="str">
        <f t="shared" si="15"/>
        <v/>
      </c>
      <c r="T109" s="16" t="str">
        <f t="shared" si="16"/>
        <v/>
      </c>
      <c r="U109" s="16" t="str">
        <f t="shared" si="17"/>
        <v/>
      </c>
    </row>
    <row r="110" spans="1:21" x14ac:dyDescent="0.25">
      <c r="A110" s="52"/>
      <c r="B110" s="52"/>
      <c r="C110" s="52"/>
      <c r="D110" s="52"/>
      <c r="E110" s="52"/>
      <c r="F110" s="52"/>
      <c r="G110" s="14" t="str">
        <f t="shared" si="10"/>
        <v/>
      </c>
      <c r="H110" s="14" t="str">
        <f t="shared" si="11"/>
        <v/>
      </c>
      <c r="I110" s="14" t="str">
        <f t="shared" si="12"/>
        <v/>
      </c>
      <c r="J110" s="15" t="e">
        <f t="shared" si="13"/>
        <v>#VALUE!</v>
      </c>
      <c r="K110" s="15" t="str">
        <f t="shared" si="14"/>
        <v/>
      </c>
      <c r="S110" s="16" t="str">
        <f t="shared" si="15"/>
        <v/>
      </c>
      <c r="T110" s="16" t="str">
        <f t="shared" si="16"/>
        <v/>
      </c>
      <c r="U110" s="16" t="str">
        <f t="shared" si="17"/>
        <v/>
      </c>
    </row>
    <row r="111" spans="1:21" x14ac:dyDescent="0.25">
      <c r="A111" s="52"/>
      <c r="B111" s="52"/>
      <c r="C111" s="52"/>
      <c r="D111" s="52"/>
      <c r="E111" s="52"/>
      <c r="F111" s="52"/>
      <c r="G111" s="14" t="str">
        <f t="shared" si="10"/>
        <v/>
      </c>
      <c r="H111" s="14" t="str">
        <f t="shared" si="11"/>
        <v/>
      </c>
      <c r="I111" s="14" t="str">
        <f t="shared" si="12"/>
        <v/>
      </c>
      <c r="J111" s="15" t="e">
        <f t="shared" si="13"/>
        <v>#VALUE!</v>
      </c>
      <c r="K111" s="15" t="str">
        <f t="shared" si="14"/>
        <v/>
      </c>
      <c r="S111" s="16" t="str">
        <f t="shared" si="15"/>
        <v/>
      </c>
      <c r="T111" s="16" t="str">
        <f t="shared" si="16"/>
        <v/>
      </c>
      <c r="U111" s="16" t="str">
        <f t="shared" si="17"/>
        <v/>
      </c>
    </row>
    <row r="112" spans="1:21" x14ac:dyDescent="0.25">
      <c r="A112" s="52"/>
      <c r="B112" s="52"/>
      <c r="C112" s="52"/>
      <c r="D112" s="52"/>
      <c r="E112" s="52"/>
      <c r="F112" s="52"/>
      <c r="G112" s="14" t="str">
        <f t="shared" si="10"/>
        <v/>
      </c>
      <c r="H112" s="14" t="str">
        <f t="shared" si="11"/>
        <v/>
      </c>
      <c r="I112" s="14" t="str">
        <f t="shared" si="12"/>
        <v/>
      </c>
      <c r="J112" s="15" t="e">
        <f t="shared" si="13"/>
        <v>#VALUE!</v>
      </c>
      <c r="K112" s="15" t="str">
        <f t="shared" si="14"/>
        <v/>
      </c>
      <c r="S112" s="16" t="str">
        <f t="shared" si="15"/>
        <v/>
      </c>
      <c r="T112" s="16" t="str">
        <f t="shared" si="16"/>
        <v/>
      </c>
      <c r="U112" s="16" t="str">
        <f t="shared" si="17"/>
        <v/>
      </c>
    </row>
    <row r="113" spans="1:21" x14ac:dyDescent="0.25">
      <c r="A113" s="52"/>
      <c r="B113" s="52"/>
      <c r="C113" s="52"/>
      <c r="D113" s="52"/>
      <c r="E113" s="52"/>
      <c r="F113" s="52"/>
      <c r="G113" s="14" t="str">
        <f t="shared" si="10"/>
        <v/>
      </c>
      <c r="H113" s="14" t="str">
        <f t="shared" si="11"/>
        <v/>
      </c>
      <c r="I113" s="14" t="str">
        <f t="shared" si="12"/>
        <v/>
      </c>
      <c r="J113" s="15" t="e">
        <f t="shared" si="13"/>
        <v>#VALUE!</v>
      </c>
      <c r="K113" s="15" t="str">
        <f t="shared" si="14"/>
        <v/>
      </c>
      <c r="S113" s="16" t="str">
        <f t="shared" si="15"/>
        <v/>
      </c>
      <c r="T113" s="16" t="str">
        <f t="shared" si="16"/>
        <v/>
      </c>
      <c r="U113" s="16" t="str">
        <f t="shared" si="17"/>
        <v/>
      </c>
    </row>
    <row r="114" spans="1:21" x14ac:dyDescent="0.25">
      <c r="A114" s="52"/>
      <c r="B114" s="52"/>
      <c r="C114" s="52"/>
      <c r="D114" s="52"/>
      <c r="E114" s="52"/>
      <c r="F114" s="52"/>
      <c r="G114" s="14" t="str">
        <f t="shared" si="10"/>
        <v/>
      </c>
      <c r="H114" s="14" t="str">
        <f t="shared" si="11"/>
        <v/>
      </c>
      <c r="I114" s="14" t="str">
        <f t="shared" si="12"/>
        <v/>
      </c>
      <c r="J114" s="15" t="e">
        <f t="shared" si="13"/>
        <v>#VALUE!</v>
      </c>
      <c r="K114" s="15" t="str">
        <f t="shared" si="14"/>
        <v/>
      </c>
      <c r="S114" s="16" t="str">
        <f t="shared" si="15"/>
        <v/>
      </c>
      <c r="T114" s="16" t="str">
        <f t="shared" si="16"/>
        <v/>
      </c>
      <c r="U114" s="16" t="str">
        <f t="shared" si="17"/>
        <v/>
      </c>
    </row>
    <row r="115" spans="1:21" x14ac:dyDescent="0.25">
      <c r="A115" s="52"/>
      <c r="B115" s="52"/>
      <c r="C115" s="52"/>
      <c r="D115" s="52"/>
      <c r="E115" s="52"/>
      <c r="F115" s="52"/>
      <c r="G115" s="14" t="str">
        <f t="shared" si="10"/>
        <v/>
      </c>
      <c r="H115" s="14" t="str">
        <f t="shared" si="11"/>
        <v/>
      </c>
      <c r="I115" s="14" t="str">
        <f t="shared" si="12"/>
        <v/>
      </c>
      <c r="J115" s="15" t="e">
        <f t="shared" si="13"/>
        <v>#VALUE!</v>
      </c>
      <c r="K115" s="15" t="str">
        <f t="shared" si="14"/>
        <v/>
      </c>
      <c r="S115" s="16" t="str">
        <f t="shared" si="15"/>
        <v/>
      </c>
      <c r="T115" s="16" t="str">
        <f t="shared" si="16"/>
        <v/>
      </c>
      <c r="U115" s="16" t="str">
        <f t="shared" si="17"/>
        <v/>
      </c>
    </row>
    <row r="116" spans="1:21" x14ac:dyDescent="0.25">
      <c r="A116" s="52"/>
      <c r="B116" s="52"/>
      <c r="C116" s="52"/>
      <c r="D116" s="52"/>
      <c r="E116" s="52"/>
      <c r="F116" s="52"/>
      <c r="G116" s="14" t="str">
        <f t="shared" si="10"/>
        <v/>
      </c>
      <c r="H116" s="14" t="str">
        <f t="shared" si="11"/>
        <v/>
      </c>
      <c r="I116" s="14" t="str">
        <f t="shared" si="12"/>
        <v/>
      </c>
      <c r="J116" s="15" t="e">
        <f t="shared" si="13"/>
        <v>#VALUE!</v>
      </c>
      <c r="K116" s="15" t="str">
        <f t="shared" si="14"/>
        <v/>
      </c>
      <c r="S116" s="16" t="str">
        <f t="shared" si="15"/>
        <v/>
      </c>
      <c r="T116" s="16" t="str">
        <f t="shared" si="16"/>
        <v/>
      </c>
      <c r="U116" s="16" t="str">
        <f t="shared" si="17"/>
        <v/>
      </c>
    </row>
    <row r="117" spans="1:21" x14ac:dyDescent="0.25">
      <c r="A117" s="52"/>
      <c r="B117" s="52"/>
      <c r="C117" s="52"/>
      <c r="D117" s="52"/>
      <c r="E117" s="52"/>
      <c r="F117" s="52"/>
      <c r="G117" s="14" t="str">
        <f t="shared" si="10"/>
        <v/>
      </c>
      <c r="H117" s="14" t="str">
        <f t="shared" si="11"/>
        <v/>
      </c>
      <c r="I117" s="14" t="str">
        <f t="shared" si="12"/>
        <v/>
      </c>
      <c r="J117" s="15" t="e">
        <f t="shared" si="13"/>
        <v>#VALUE!</v>
      </c>
      <c r="K117" s="15" t="str">
        <f t="shared" si="14"/>
        <v/>
      </c>
      <c r="S117" s="16" t="str">
        <f t="shared" si="15"/>
        <v/>
      </c>
      <c r="T117" s="16" t="str">
        <f t="shared" si="16"/>
        <v/>
      </c>
      <c r="U117" s="16" t="str">
        <f t="shared" si="17"/>
        <v/>
      </c>
    </row>
    <row r="118" spans="1:21" x14ac:dyDescent="0.25">
      <c r="A118" s="52"/>
      <c r="B118" s="52"/>
      <c r="C118" s="52"/>
      <c r="D118" s="52"/>
      <c r="E118" s="52"/>
      <c r="F118" s="52"/>
      <c r="G118" s="14" t="str">
        <f t="shared" si="10"/>
        <v/>
      </c>
      <c r="H118" s="14" t="str">
        <f t="shared" si="11"/>
        <v/>
      </c>
      <c r="I118" s="14" t="str">
        <f t="shared" si="12"/>
        <v/>
      </c>
      <c r="J118" s="15" t="e">
        <f t="shared" si="13"/>
        <v>#VALUE!</v>
      </c>
      <c r="K118" s="15" t="str">
        <f t="shared" si="14"/>
        <v/>
      </c>
      <c r="S118" s="16" t="str">
        <f t="shared" si="15"/>
        <v/>
      </c>
      <c r="T118" s="16" t="str">
        <f t="shared" si="16"/>
        <v/>
      </c>
      <c r="U118" s="16" t="str">
        <f t="shared" si="17"/>
        <v/>
      </c>
    </row>
    <row r="119" spans="1:21" x14ac:dyDescent="0.25">
      <c r="A119" s="52"/>
      <c r="B119" s="52"/>
      <c r="C119" s="52"/>
      <c r="D119" s="52"/>
      <c r="E119" s="52"/>
      <c r="F119" s="52"/>
      <c r="G119" s="14" t="str">
        <f t="shared" si="10"/>
        <v/>
      </c>
      <c r="H119" s="14" t="str">
        <f t="shared" si="11"/>
        <v/>
      </c>
      <c r="I119" s="14" t="str">
        <f t="shared" si="12"/>
        <v/>
      </c>
      <c r="J119" s="15" t="e">
        <f t="shared" si="13"/>
        <v>#VALUE!</v>
      </c>
      <c r="K119" s="15" t="str">
        <f t="shared" si="14"/>
        <v/>
      </c>
      <c r="S119" s="16" t="str">
        <f t="shared" si="15"/>
        <v/>
      </c>
      <c r="T119" s="16" t="str">
        <f t="shared" si="16"/>
        <v/>
      </c>
      <c r="U119" s="16" t="str">
        <f t="shared" si="17"/>
        <v/>
      </c>
    </row>
    <row r="120" spans="1:21" x14ac:dyDescent="0.25">
      <c r="A120" s="52"/>
      <c r="B120" s="52"/>
      <c r="C120" s="52"/>
      <c r="D120" s="52"/>
      <c r="E120" s="52"/>
      <c r="F120" s="52"/>
      <c r="G120" s="14" t="str">
        <f t="shared" si="10"/>
        <v/>
      </c>
      <c r="H120" s="14" t="str">
        <f t="shared" si="11"/>
        <v/>
      </c>
      <c r="I120" s="14" t="str">
        <f t="shared" si="12"/>
        <v/>
      </c>
      <c r="J120" s="15" t="e">
        <f t="shared" si="13"/>
        <v>#VALUE!</v>
      </c>
      <c r="K120" s="15" t="str">
        <f t="shared" si="14"/>
        <v/>
      </c>
      <c r="S120" s="16" t="str">
        <f t="shared" si="15"/>
        <v/>
      </c>
      <c r="T120" s="16" t="str">
        <f t="shared" si="16"/>
        <v/>
      </c>
      <c r="U120" s="16" t="str">
        <f t="shared" si="17"/>
        <v/>
      </c>
    </row>
    <row r="121" spans="1:21" x14ac:dyDescent="0.25">
      <c r="A121" s="52"/>
      <c r="B121" s="52"/>
      <c r="C121" s="52"/>
      <c r="D121" s="52"/>
      <c r="E121" s="52"/>
      <c r="F121" s="52"/>
      <c r="G121" s="14" t="str">
        <f t="shared" si="10"/>
        <v/>
      </c>
      <c r="H121" s="14" t="str">
        <f t="shared" si="11"/>
        <v/>
      </c>
      <c r="I121" s="14" t="str">
        <f t="shared" si="12"/>
        <v/>
      </c>
      <c r="J121" s="15" t="e">
        <f t="shared" si="13"/>
        <v>#VALUE!</v>
      </c>
      <c r="K121" s="15" t="str">
        <f t="shared" si="14"/>
        <v/>
      </c>
      <c r="S121" s="16" t="str">
        <f t="shared" si="15"/>
        <v/>
      </c>
      <c r="T121" s="16" t="str">
        <f t="shared" si="16"/>
        <v/>
      </c>
      <c r="U121" s="16" t="str">
        <f t="shared" si="17"/>
        <v/>
      </c>
    </row>
    <row r="122" spans="1:21" x14ac:dyDescent="0.25">
      <c r="A122" s="52"/>
      <c r="B122" s="52"/>
      <c r="C122" s="52"/>
      <c r="D122" s="52"/>
      <c r="E122" s="52"/>
      <c r="F122" s="52"/>
      <c r="G122" s="14" t="str">
        <f t="shared" si="10"/>
        <v/>
      </c>
      <c r="H122" s="14" t="str">
        <f t="shared" si="11"/>
        <v/>
      </c>
      <c r="I122" s="14" t="str">
        <f t="shared" si="12"/>
        <v/>
      </c>
      <c r="J122" s="15" t="e">
        <f t="shared" si="13"/>
        <v>#VALUE!</v>
      </c>
      <c r="K122" s="15" t="str">
        <f t="shared" si="14"/>
        <v/>
      </c>
      <c r="S122" s="16" t="str">
        <f t="shared" si="15"/>
        <v/>
      </c>
      <c r="T122" s="16" t="str">
        <f t="shared" si="16"/>
        <v/>
      </c>
      <c r="U122" s="16" t="str">
        <f t="shared" si="17"/>
        <v/>
      </c>
    </row>
    <row r="123" spans="1:21" x14ac:dyDescent="0.25">
      <c r="A123" s="52"/>
      <c r="B123" s="52"/>
      <c r="C123" s="52"/>
      <c r="D123" s="52"/>
      <c r="E123" s="52"/>
      <c r="F123" s="52"/>
      <c r="G123" s="14" t="str">
        <f t="shared" si="10"/>
        <v/>
      </c>
      <c r="H123" s="14" t="str">
        <f t="shared" si="11"/>
        <v/>
      </c>
      <c r="I123" s="14" t="str">
        <f t="shared" si="12"/>
        <v/>
      </c>
      <c r="J123" s="15" t="e">
        <f t="shared" si="13"/>
        <v>#VALUE!</v>
      </c>
      <c r="K123" s="15" t="str">
        <f t="shared" si="14"/>
        <v/>
      </c>
      <c r="S123" s="16" t="str">
        <f t="shared" si="15"/>
        <v/>
      </c>
      <c r="T123" s="16" t="str">
        <f t="shared" si="16"/>
        <v/>
      </c>
      <c r="U123" s="16" t="str">
        <f t="shared" si="17"/>
        <v/>
      </c>
    </row>
    <row r="124" spans="1:21" x14ac:dyDescent="0.25">
      <c r="A124" s="52"/>
      <c r="B124" s="52"/>
      <c r="C124" s="52"/>
      <c r="D124" s="52"/>
      <c r="E124" s="52"/>
      <c r="F124" s="52"/>
      <c r="G124" s="14" t="str">
        <f t="shared" si="10"/>
        <v/>
      </c>
      <c r="H124" s="14" t="str">
        <f t="shared" si="11"/>
        <v/>
      </c>
      <c r="I124" s="14" t="str">
        <f t="shared" si="12"/>
        <v/>
      </c>
      <c r="J124" s="15" t="e">
        <f t="shared" si="13"/>
        <v>#VALUE!</v>
      </c>
      <c r="K124" s="15" t="str">
        <f t="shared" si="14"/>
        <v/>
      </c>
      <c r="S124" s="16" t="str">
        <f t="shared" si="15"/>
        <v/>
      </c>
      <c r="T124" s="16" t="str">
        <f t="shared" si="16"/>
        <v/>
      </c>
      <c r="U124" s="16" t="str">
        <f t="shared" si="17"/>
        <v/>
      </c>
    </row>
    <row r="125" spans="1:21" x14ac:dyDescent="0.25">
      <c r="A125" s="52"/>
      <c r="B125" s="52"/>
      <c r="C125" s="52"/>
      <c r="D125" s="52"/>
      <c r="E125" s="52"/>
      <c r="F125" s="52"/>
      <c r="G125" s="14" t="str">
        <f t="shared" si="10"/>
        <v/>
      </c>
      <c r="H125" s="14" t="str">
        <f t="shared" si="11"/>
        <v/>
      </c>
      <c r="I125" s="14" t="str">
        <f t="shared" si="12"/>
        <v/>
      </c>
      <c r="J125" s="15" t="e">
        <f t="shared" si="13"/>
        <v>#VALUE!</v>
      </c>
      <c r="K125" s="15" t="str">
        <f t="shared" si="14"/>
        <v/>
      </c>
      <c r="S125" s="16" t="str">
        <f t="shared" si="15"/>
        <v/>
      </c>
      <c r="T125" s="16" t="str">
        <f t="shared" si="16"/>
        <v/>
      </c>
      <c r="U125" s="16" t="str">
        <f t="shared" si="17"/>
        <v/>
      </c>
    </row>
    <row r="126" spans="1:21" x14ac:dyDescent="0.25">
      <c r="A126" s="52"/>
      <c r="B126" s="52"/>
      <c r="C126" s="52"/>
      <c r="D126" s="52"/>
      <c r="E126" s="52"/>
      <c r="F126" s="52"/>
      <c r="G126" s="14" t="str">
        <f t="shared" si="10"/>
        <v/>
      </c>
      <c r="H126" s="14" t="str">
        <f t="shared" si="11"/>
        <v/>
      </c>
      <c r="I126" s="14" t="str">
        <f t="shared" si="12"/>
        <v/>
      </c>
      <c r="J126" s="15" t="e">
        <f t="shared" si="13"/>
        <v>#VALUE!</v>
      </c>
      <c r="K126" s="15" t="str">
        <f t="shared" si="14"/>
        <v/>
      </c>
      <c r="S126" s="16" t="str">
        <f t="shared" si="15"/>
        <v/>
      </c>
      <c r="T126" s="16" t="str">
        <f t="shared" si="16"/>
        <v/>
      </c>
      <c r="U126" s="16" t="str">
        <f t="shared" si="17"/>
        <v/>
      </c>
    </row>
    <row r="127" spans="1:21" x14ac:dyDescent="0.25">
      <c r="A127" s="52"/>
      <c r="B127" s="52"/>
      <c r="C127" s="52"/>
      <c r="D127" s="52"/>
      <c r="E127" s="52"/>
      <c r="F127" s="52"/>
      <c r="G127" s="14" t="str">
        <f t="shared" si="10"/>
        <v/>
      </c>
      <c r="H127" s="14" t="str">
        <f t="shared" si="11"/>
        <v/>
      </c>
      <c r="I127" s="14" t="str">
        <f t="shared" si="12"/>
        <v/>
      </c>
      <c r="J127" s="15" t="e">
        <f t="shared" si="13"/>
        <v>#VALUE!</v>
      </c>
      <c r="K127" s="15" t="str">
        <f t="shared" si="14"/>
        <v/>
      </c>
      <c r="S127" s="16" t="str">
        <f t="shared" si="15"/>
        <v/>
      </c>
      <c r="T127" s="16" t="str">
        <f t="shared" si="16"/>
        <v/>
      </c>
      <c r="U127" s="16" t="str">
        <f t="shared" si="17"/>
        <v/>
      </c>
    </row>
    <row r="128" spans="1:21" x14ac:dyDescent="0.25">
      <c r="A128" s="52"/>
      <c r="B128" s="52"/>
      <c r="C128" s="52"/>
      <c r="D128" s="52"/>
      <c r="E128" s="52"/>
      <c r="F128" s="52"/>
      <c r="G128" s="14" t="str">
        <f t="shared" si="10"/>
        <v/>
      </c>
      <c r="H128" s="14" t="str">
        <f t="shared" si="11"/>
        <v/>
      </c>
      <c r="I128" s="14" t="str">
        <f t="shared" si="12"/>
        <v/>
      </c>
      <c r="J128" s="15" t="e">
        <f t="shared" si="13"/>
        <v>#VALUE!</v>
      </c>
      <c r="K128" s="15" t="str">
        <f t="shared" si="14"/>
        <v/>
      </c>
      <c r="S128" s="16" t="str">
        <f t="shared" si="15"/>
        <v/>
      </c>
      <c r="T128" s="16" t="str">
        <f t="shared" si="16"/>
        <v/>
      </c>
      <c r="U128" s="16" t="str">
        <f t="shared" si="17"/>
        <v/>
      </c>
    </row>
    <row r="129" spans="1:21" x14ac:dyDescent="0.25">
      <c r="A129" s="52"/>
      <c r="B129" s="52"/>
      <c r="C129" s="52"/>
      <c r="D129" s="52"/>
      <c r="E129" s="52"/>
      <c r="F129" s="52"/>
      <c r="G129" s="14" t="str">
        <f t="shared" si="10"/>
        <v/>
      </c>
      <c r="H129" s="14" t="str">
        <f t="shared" si="11"/>
        <v/>
      </c>
      <c r="I129" s="14" t="str">
        <f t="shared" si="12"/>
        <v/>
      </c>
      <c r="J129" s="15" t="e">
        <f t="shared" si="13"/>
        <v>#VALUE!</v>
      </c>
      <c r="K129" s="15" t="str">
        <f t="shared" si="14"/>
        <v/>
      </c>
      <c r="S129" s="16" t="str">
        <f t="shared" si="15"/>
        <v/>
      </c>
      <c r="T129" s="16" t="str">
        <f t="shared" si="16"/>
        <v/>
      </c>
      <c r="U129" s="16" t="str">
        <f t="shared" si="17"/>
        <v/>
      </c>
    </row>
    <row r="130" spans="1:21" x14ac:dyDescent="0.25">
      <c r="A130" s="52"/>
      <c r="B130" s="52"/>
      <c r="C130" s="52"/>
      <c r="D130" s="52"/>
      <c r="E130" s="52"/>
      <c r="F130" s="52"/>
      <c r="G130" s="14" t="str">
        <f t="shared" si="10"/>
        <v/>
      </c>
      <c r="H130" s="14" t="str">
        <f t="shared" si="11"/>
        <v/>
      </c>
      <c r="I130" s="14" t="str">
        <f t="shared" si="12"/>
        <v/>
      </c>
      <c r="J130" s="15" t="e">
        <f t="shared" si="13"/>
        <v>#VALUE!</v>
      </c>
      <c r="K130" s="15" t="str">
        <f t="shared" si="14"/>
        <v/>
      </c>
      <c r="S130" s="16" t="str">
        <f t="shared" si="15"/>
        <v/>
      </c>
      <c r="T130" s="16" t="str">
        <f t="shared" si="16"/>
        <v/>
      </c>
      <c r="U130" s="16" t="str">
        <f t="shared" si="17"/>
        <v/>
      </c>
    </row>
    <row r="131" spans="1:21" x14ac:dyDescent="0.25">
      <c r="A131" s="52"/>
      <c r="B131" s="52"/>
      <c r="C131" s="52"/>
      <c r="D131" s="52"/>
      <c r="E131" s="52"/>
      <c r="F131" s="52"/>
      <c r="G131" s="14" t="str">
        <f t="shared" si="10"/>
        <v/>
      </c>
      <c r="H131" s="14" t="str">
        <f t="shared" si="11"/>
        <v/>
      </c>
      <c r="I131" s="14" t="str">
        <f t="shared" si="12"/>
        <v/>
      </c>
      <c r="J131" s="15" t="e">
        <f t="shared" si="13"/>
        <v>#VALUE!</v>
      </c>
      <c r="K131" s="15" t="str">
        <f t="shared" si="14"/>
        <v/>
      </c>
      <c r="S131" s="16" t="str">
        <f t="shared" si="15"/>
        <v/>
      </c>
      <c r="T131" s="16" t="str">
        <f t="shared" si="16"/>
        <v/>
      </c>
      <c r="U131" s="16" t="str">
        <f t="shared" si="17"/>
        <v/>
      </c>
    </row>
    <row r="132" spans="1:21" x14ac:dyDescent="0.25">
      <c r="A132" s="52"/>
      <c r="B132" s="52"/>
      <c r="C132" s="52"/>
      <c r="D132" s="52"/>
      <c r="E132" s="52"/>
      <c r="F132" s="52"/>
      <c r="G132" s="14" t="str">
        <f t="shared" ref="G132:G195" si="18">IF(D132="", "", E132/D132)</f>
        <v/>
      </c>
      <c r="H132" s="14" t="str">
        <f t="shared" ref="H132:H195" si="19">IF(D132="", "", F132/D132)</f>
        <v/>
      </c>
      <c r="I132" s="14" t="str">
        <f t="shared" ref="I132:I195" si="20">IF(E132="", "", (G132+H132))</f>
        <v/>
      </c>
      <c r="J132" s="15" t="e">
        <f t="shared" ref="J132:J195" si="21">IF(F132=0, (ROUND(G132/100,0)), "")</f>
        <v>#VALUE!</v>
      </c>
      <c r="K132" s="15" t="str">
        <f t="shared" ref="K132:K195" si="22">IF(F132&lt;&gt;0, (ROUND(I132/100,0)), "")</f>
        <v/>
      </c>
      <c r="S132" s="16" t="str">
        <f t="shared" ref="S132:S195" si="23">IF(G132="", "", G132)</f>
        <v/>
      </c>
      <c r="T132" s="16" t="str">
        <f t="shared" ref="T132:T195" si="24">IF(H132=0, "", H132)</f>
        <v/>
      </c>
      <c r="U132" s="16" t="str">
        <f t="shared" ref="U132:U195" si="25">IF(I132="", "", I132)</f>
        <v/>
      </c>
    </row>
    <row r="133" spans="1:21" x14ac:dyDescent="0.25">
      <c r="A133" s="52"/>
      <c r="B133" s="52"/>
      <c r="C133" s="52"/>
      <c r="D133" s="52"/>
      <c r="E133" s="52"/>
      <c r="F133" s="52"/>
      <c r="G133" s="14" t="str">
        <f t="shared" si="18"/>
        <v/>
      </c>
      <c r="H133" s="14" t="str">
        <f t="shared" si="19"/>
        <v/>
      </c>
      <c r="I133" s="14" t="str">
        <f t="shared" si="20"/>
        <v/>
      </c>
      <c r="J133" s="15" t="e">
        <f t="shared" si="21"/>
        <v>#VALUE!</v>
      </c>
      <c r="K133" s="15" t="str">
        <f t="shared" si="22"/>
        <v/>
      </c>
      <c r="S133" s="16" t="str">
        <f t="shared" si="23"/>
        <v/>
      </c>
      <c r="T133" s="16" t="str">
        <f t="shared" si="24"/>
        <v/>
      </c>
      <c r="U133" s="16" t="str">
        <f t="shared" si="25"/>
        <v/>
      </c>
    </row>
    <row r="134" spans="1:21" x14ac:dyDescent="0.25">
      <c r="A134" s="52"/>
      <c r="B134" s="52"/>
      <c r="C134" s="52"/>
      <c r="D134" s="52"/>
      <c r="E134" s="52"/>
      <c r="F134" s="52"/>
      <c r="G134" s="14" t="str">
        <f t="shared" si="18"/>
        <v/>
      </c>
      <c r="H134" s="14" t="str">
        <f t="shared" si="19"/>
        <v/>
      </c>
      <c r="I134" s="14" t="str">
        <f t="shared" si="20"/>
        <v/>
      </c>
      <c r="J134" s="15" t="e">
        <f t="shared" si="21"/>
        <v>#VALUE!</v>
      </c>
      <c r="K134" s="15" t="str">
        <f t="shared" si="22"/>
        <v/>
      </c>
      <c r="S134" s="16" t="str">
        <f t="shared" si="23"/>
        <v/>
      </c>
      <c r="T134" s="16" t="str">
        <f t="shared" si="24"/>
        <v/>
      </c>
      <c r="U134" s="16" t="str">
        <f t="shared" si="25"/>
        <v/>
      </c>
    </row>
    <row r="135" spans="1:21" x14ac:dyDescent="0.25">
      <c r="A135" s="52"/>
      <c r="B135" s="52"/>
      <c r="C135" s="52"/>
      <c r="D135" s="52"/>
      <c r="E135" s="52"/>
      <c r="F135" s="52"/>
      <c r="G135" s="14" t="str">
        <f t="shared" si="18"/>
        <v/>
      </c>
      <c r="H135" s="14" t="str">
        <f t="shared" si="19"/>
        <v/>
      </c>
      <c r="I135" s="14" t="str">
        <f t="shared" si="20"/>
        <v/>
      </c>
      <c r="J135" s="15" t="e">
        <f t="shared" si="21"/>
        <v>#VALUE!</v>
      </c>
      <c r="K135" s="15" t="str">
        <f t="shared" si="22"/>
        <v/>
      </c>
      <c r="S135" s="16" t="str">
        <f t="shared" si="23"/>
        <v/>
      </c>
      <c r="T135" s="16" t="str">
        <f t="shared" si="24"/>
        <v/>
      </c>
      <c r="U135" s="16" t="str">
        <f t="shared" si="25"/>
        <v/>
      </c>
    </row>
    <row r="136" spans="1:21" x14ac:dyDescent="0.25">
      <c r="A136" s="52"/>
      <c r="B136" s="52"/>
      <c r="C136" s="52"/>
      <c r="D136" s="52"/>
      <c r="E136" s="52"/>
      <c r="F136" s="52"/>
      <c r="G136" s="14" t="str">
        <f t="shared" si="18"/>
        <v/>
      </c>
      <c r="H136" s="14" t="str">
        <f t="shared" si="19"/>
        <v/>
      </c>
      <c r="I136" s="14" t="str">
        <f t="shared" si="20"/>
        <v/>
      </c>
      <c r="J136" s="15" t="e">
        <f t="shared" si="21"/>
        <v>#VALUE!</v>
      </c>
      <c r="K136" s="15" t="str">
        <f t="shared" si="22"/>
        <v/>
      </c>
      <c r="S136" s="16" t="str">
        <f t="shared" si="23"/>
        <v/>
      </c>
      <c r="T136" s="16" t="str">
        <f t="shared" si="24"/>
        <v/>
      </c>
      <c r="U136" s="16" t="str">
        <f t="shared" si="25"/>
        <v/>
      </c>
    </row>
    <row r="137" spans="1:21" x14ac:dyDescent="0.25">
      <c r="A137" s="52"/>
      <c r="B137" s="52"/>
      <c r="C137" s="52"/>
      <c r="D137" s="52"/>
      <c r="E137" s="52"/>
      <c r="F137" s="52"/>
      <c r="G137" s="14" t="str">
        <f t="shared" si="18"/>
        <v/>
      </c>
      <c r="H137" s="14" t="str">
        <f t="shared" si="19"/>
        <v/>
      </c>
      <c r="I137" s="14" t="str">
        <f t="shared" si="20"/>
        <v/>
      </c>
      <c r="J137" s="15" t="e">
        <f t="shared" si="21"/>
        <v>#VALUE!</v>
      </c>
      <c r="K137" s="15" t="str">
        <f t="shared" si="22"/>
        <v/>
      </c>
      <c r="S137" s="16" t="str">
        <f t="shared" si="23"/>
        <v/>
      </c>
      <c r="T137" s="16" t="str">
        <f t="shared" si="24"/>
        <v/>
      </c>
      <c r="U137" s="16" t="str">
        <f t="shared" si="25"/>
        <v/>
      </c>
    </row>
    <row r="138" spans="1:21" x14ac:dyDescent="0.25">
      <c r="A138" s="52"/>
      <c r="B138" s="52"/>
      <c r="C138" s="52"/>
      <c r="D138" s="52"/>
      <c r="E138" s="52"/>
      <c r="F138" s="52"/>
      <c r="G138" s="14" t="str">
        <f t="shared" si="18"/>
        <v/>
      </c>
      <c r="H138" s="14" t="str">
        <f t="shared" si="19"/>
        <v/>
      </c>
      <c r="I138" s="14" t="str">
        <f t="shared" si="20"/>
        <v/>
      </c>
      <c r="J138" s="15" t="e">
        <f t="shared" si="21"/>
        <v>#VALUE!</v>
      </c>
      <c r="K138" s="15" t="str">
        <f t="shared" si="22"/>
        <v/>
      </c>
      <c r="S138" s="16" t="str">
        <f t="shared" si="23"/>
        <v/>
      </c>
      <c r="T138" s="16" t="str">
        <f t="shared" si="24"/>
        <v/>
      </c>
      <c r="U138" s="16" t="str">
        <f t="shared" si="25"/>
        <v/>
      </c>
    </row>
    <row r="139" spans="1:21" x14ac:dyDescent="0.25">
      <c r="A139" s="52"/>
      <c r="B139" s="52"/>
      <c r="C139" s="52"/>
      <c r="D139" s="52"/>
      <c r="E139" s="52"/>
      <c r="F139" s="52"/>
      <c r="G139" s="14" t="str">
        <f t="shared" si="18"/>
        <v/>
      </c>
      <c r="H139" s="14" t="str">
        <f t="shared" si="19"/>
        <v/>
      </c>
      <c r="I139" s="14" t="str">
        <f t="shared" si="20"/>
        <v/>
      </c>
      <c r="J139" s="15" t="e">
        <f t="shared" si="21"/>
        <v>#VALUE!</v>
      </c>
      <c r="K139" s="15" t="str">
        <f t="shared" si="22"/>
        <v/>
      </c>
      <c r="S139" s="16" t="str">
        <f t="shared" si="23"/>
        <v/>
      </c>
      <c r="T139" s="16" t="str">
        <f t="shared" si="24"/>
        <v/>
      </c>
      <c r="U139" s="16" t="str">
        <f t="shared" si="25"/>
        <v/>
      </c>
    </row>
    <row r="140" spans="1:21" x14ac:dyDescent="0.25">
      <c r="A140" s="52"/>
      <c r="B140" s="52"/>
      <c r="C140" s="52"/>
      <c r="D140" s="52"/>
      <c r="E140" s="52"/>
      <c r="F140" s="52"/>
      <c r="G140" s="14" t="str">
        <f t="shared" si="18"/>
        <v/>
      </c>
      <c r="H140" s="14" t="str">
        <f t="shared" si="19"/>
        <v/>
      </c>
      <c r="I140" s="14" t="str">
        <f t="shared" si="20"/>
        <v/>
      </c>
      <c r="J140" s="15" t="e">
        <f t="shared" si="21"/>
        <v>#VALUE!</v>
      </c>
      <c r="K140" s="15" t="str">
        <f t="shared" si="22"/>
        <v/>
      </c>
      <c r="S140" s="16" t="str">
        <f t="shared" si="23"/>
        <v/>
      </c>
      <c r="T140" s="16" t="str">
        <f t="shared" si="24"/>
        <v/>
      </c>
      <c r="U140" s="16" t="str">
        <f t="shared" si="25"/>
        <v/>
      </c>
    </row>
    <row r="141" spans="1:21" x14ac:dyDescent="0.25">
      <c r="A141" s="52"/>
      <c r="B141" s="52"/>
      <c r="C141" s="52"/>
      <c r="D141" s="52"/>
      <c r="E141" s="52"/>
      <c r="F141" s="52"/>
      <c r="G141" s="14" t="str">
        <f t="shared" si="18"/>
        <v/>
      </c>
      <c r="H141" s="14" t="str">
        <f t="shared" si="19"/>
        <v/>
      </c>
      <c r="I141" s="14" t="str">
        <f t="shared" si="20"/>
        <v/>
      </c>
      <c r="J141" s="15" t="e">
        <f t="shared" si="21"/>
        <v>#VALUE!</v>
      </c>
      <c r="K141" s="15" t="str">
        <f t="shared" si="22"/>
        <v/>
      </c>
      <c r="S141" s="16" t="str">
        <f t="shared" si="23"/>
        <v/>
      </c>
      <c r="T141" s="16" t="str">
        <f t="shared" si="24"/>
        <v/>
      </c>
      <c r="U141" s="16" t="str">
        <f t="shared" si="25"/>
        <v/>
      </c>
    </row>
    <row r="142" spans="1:21" x14ac:dyDescent="0.25">
      <c r="A142" s="52"/>
      <c r="B142" s="52"/>
      <c r="C142" s="52"/>
      <c r="D142" s="52"/>
      <c r="E142" s="52"/>
      <c r="F142" s="52"/>
      <c r="G142" s="14" t="str">
        <f t="shared" si="18"/>
        <v/>
      </c>
      <c r="H142" s="14" t="str">
        <f t="shared" si="19"/>
        <v/>
      </c>
      <c r="I142" s="14" t="str">
        <f t="shared" si="20"/>
        <v/>
      </c>
      <c r="J142" s="15" t="e">
        <f t="shared" si="21"/>
        <v>#VALUE!</v>
      </c>
      <c r="K142" s="15" t="str">
        <f t="shared" si="22"/>
        <v/>
      </c>
      <c r="S142" s="16" t="str">
        <f t="shared" si="23"/>
        <v/>
      </c>
      <c r="T142" s="16" t="str">
        <f t="shared" si="24"/>
        <v/>
      </c>
      <c r="U142" s="16" t="str">
        <f t="shared" si="25"/>
        <v/>
      </c>
    </row>
    <row r="143" spans="1:21" x14ac:dyDescent="0.25">
      <c r="A143" s="52"/>
      <c r="B143" s="52"/>
      <c r="C143" s="52"/>
      <c r="D143" s="52"/>
      <c r="E143" s="52"/>
      <c r="F143" s="52"/>
      <c r="G143" s="14" t="str">
        <f t="shared" si="18"/>
        <v/>
      </c>
      <c r="H143" s="14" t="str">
        <f t="shared" si="19"/>
        <v/>
      </c>
      <c r="I143" s="14" t="str">
        <f t="shared" si="20"/>
        <v/>
      </c>
      <c r="J143" s="15" t="e">
        <f t="shared" si="21"/>
        <v>#VALUE!</v>
      </c>
      <c r="K143" s="15" t="str">
        <f t="shared" si="22"/>
        <v/>
      </c>
      <c r="S143" s="16" t="str">
        <f t="shared" si="23"/>
        <v/>
      </c>
      <c r="T143" s="16" t="str">
        <f t="shared" si="24"/>
        <v/>
      </c>
      <c r="U143" s="16" t="str">
        <f t="shared" si="25"/>
        <v/>
      </c>
    </row>
    <row r="144" spans="1:21" x14ac:dyDescent="0.25">
      <c r="A144" s="52"/>
      <c r="B144" s="52"/>
      <c r="C144" s="52"/>
      <c r="D144" s="52"/>
      <c r="E144" s="52"/>
      <c r="F144" s="52"/>
      <c r="G144" s="14" t="str">
        <f t="shared" si="18"/>
        <v/>
      </c>
      <c r="H144" s="14" t="str">
        <f t="shared" si="19"/>
        <v/>
      </c>
      <c r="I144" s="14" t="str">
        <f t="shared" si="20"/>
        <v/>
      </c>
      <c r="J144" s="15" t="e">
        <f t="shared" si="21"/>
        <v>#VALUE!</v>
      </c>
      <c r="K144" s="15" t="str">
        <f t="shared" si="22"/>
        <v/>
      </c>
      <c r="S144" s="16" t="str">
        <f t="shared" si="23"/>
        <v/>
      </c>
      <c r="T144" s="16" t="str">
        <f t="shared" si="24"/>
        <v/>
      </c>
      <c r="U144" s="16" t="str">
        <f t="shared" si="25"/>
        <v/>
      </c>
    </row>
    <row r="145" spans="1:21" x14ac:dyDescent="0.25">
      <c r="A145" s="52"/>
      <c r="B145" s="52"/>
      <c r="C145" s="52"/>
      <c r="D145" s="52"/>
      <c r="E145" s="52"/>
      <c r="F145" s="52"/>
      <c r="G145" s="14" t="str">
        <f t="shared" si="18"/>
        <v/>
      </c>
      <c r="H145" s="14" t="str">
        <f t="shared" si="19"/>
        <v/>
      </c>
      <c r="I145" s="14" t="str">
        <f t="shared" si="20"/>
        <v/>
      </c>
      <c r="J145" s="15" t="e">
        <f t="shared" si="21"/>
        <v>#VALUE!</v>
      </c>
      <c r="K145" s="15" t="str">
        <f t="shared" si="22"/>
        <v/>
      </c>
      <c r="S145" s="16" t="str">
        <f t="shared" si="23"/>
        <v/>
      </c>
      <c r="T145" s="16" t="str">
        <f t="shared" si="24"/>
        <v/>
      </c>
      <c r="U145" s="16" t="str">
        <f t="shared" si="25"/>
        <v/>
      </c>
    </row>
    <row r="146" spans="1:21" x14ac:dyDescent="0.25">
      <c r="A146" s="52"/>
      <c r="B146" s="52"/>
      <c r="C146" s="52"/>
      <c r="D146" s="52"/>
      <c r="E146" s="52"/>
      <c r="F146" s="52"/>
      <c r="G146" s="14" t="str">
        <f t="shared" si="18"/>
        <v/>
      </c>
      <c r="H146" s="14" t="str">
        <f t="shared" si="19"/>
        <v/>
      </c>
      <c r="I146" s="14" t="str">
        <f t="shared" si="20"/>
        <v/>
      </c>
      <c r="J146" s="15" t="e">
        <f t="shared" si="21"/>
        <v>#VALUE!</v>
      </c>
      <c r="K146" s="15" t="str">
        <f t="shared" si="22"/>
        <v/>
      </c>
      <c r="S146" s="16" t="str">
        <f t="shared" si="23"/>
        <v/>
      </c>
      <c r="T146" s="16" t="str">
        <f t="shared" si="24"/>
        <v/>
      </c>
      <c r="U146" s="16" t="str">
        <f t="shared" si="25"/>
        <v/>
      </c>
    </row>
    <row r="147" spans="1:21" x14ac:dyDescent="0.25">
      <c r="A147" s="52"/>
      <c r="B147" s="52"/>
      <c r="C147" s="52"/>
      <c r="D147" s="52"/>
      <c r="E147" s="52"/>
      <c r="F147" s="52"/>
      <c r="G147" s="14" t="str">
        <f t="shared" si="18"/>
        <v/>
      </c>
      <c r="H147" s="14" t="str">
        <f t="shared" si="19"/>
        <v/>
      </c>
      <c r="I147" s="14" t="str">
        <f t="shared" si="20"/>
        <v/>
      </c>
      <c r="J147" s="15" t="e">
        <f t="shared" si="21"/>
        <v>#VALUE!</v>
      </c>
      <c r="K147" s="15" t="str">
        <f t="shared" si="22"/>
        <v/>
      </c>
      <c r="S147" s="16" t="str">
        <f t="shared" si="23"/>
        <v/>
      </c>
      <c r="T147" s="16" t="str">
        <f t="shared" si="24"/>
        <v/>
      </c>
      <c r="U147" s="16" t="str">
        <f t="shared" si="25"/>
        <v/>
      </c>
    </row>
    <row r="148" spans="1:21" x14ac:dyDescent="0.25">
      <c r="A148" s="52"/>
      <c r="B148" s="52"/>
      <c r="C148" s="52"/>
      <c r="D148" s="52"/>
      <c r="E148" s="52"/>
      <c r="F148" s="52"/>
      <c r="G148" s="14" t="str">
        <f t="shared" si="18"/>
        <v/>
      </c>
      <c r="H148" s="14" t="str">
        <f t="shared" si="19"/>
        <v/>
      </c>
      <c r="I148" s="14" t="str">
        <f t="shared" si="20"/>
        <v/>
      </c>
      <c r="J148" s="15" t="e">
        <f t="shared" si="21"/>
        <v>#VALUE!</v>
      </c>
      <c r="K148" s="15" t="str">
        <f t="shared" si="22"/>
        <v/>
      </c>
      <c r="S148" s="16" t="str">
        <f t="shared" si="23"/>
        <v/>
      </c>
      <c r="T148" s="16" t="str">
        <f t="shared" si="24"/>
        <v/>
      </c>
      <c r="U148" s="16" t="str">
        <f t="shared" si="25"/>
        <v/>
      </c>
    </row>
    <row r="149" spans="1:21" x14ac:dyDescent="0.25">
      <c r="A149" s="52"/>
      <c r="B149" s="52"/>
      <c r="C149" s="52"/>
      <c r="D149" s="52"/>
      <c r="E149" s="52"/>
      <c r="F149" s="52"/>
      <c r="G149" s="14" t="str">
        <f t="shared" si="18"/>
        <v/>
      </c>
      <c r="H149" s="14" t="str">
        <f t="shared" si="19"/>
        <v/>
      </c>
      <c r="I149" s="14" t="str">
        <f t="shared" si="20"/>
        <v/>
      </c>
      <c r="J149" s="15" t="e">
        <f t="shared" si="21"/>
        <v>#VALUE!</v>
      </c>
      <c r="K149" s="15" t="str">
        <f t="shared" si="22"/>
        <v/>
      </c>
      <c r="S149" s="16" t="str">
        <f t="shared" si="23"/>
        <v/>
      </c>
      <c r="T149" s="16" t="str">
        <f t="shared" si="24"/>
        <v/>
      </c>
      <c r="U149" s="16" t="str">
        <f t="shared" si="25"/>
        <v/>
      </c>
    </row>
    <row r="150" spans="1:21" x14ac:dyDescent="0.25">
      <c r="A150" s="52"/>
      <c r="B150" s="52"/>
      <c r="C150" s="52"/>
      <c r="D150" s="52"/>
      <c r="E150" s="52"/>
      <c r="F150" s="52"/>
      <c r="G150" s="14" t="str">
        <f t="shared" si="18"/>
        <v/>
      </c>
      <c r="H150" s="14" t="str">
        <f t="shared" si="19"/>
        <v/>
      </c>
      <c r="I150" s="14" t="str">
        <f t="shared" si="20"/>
        <v/>
      </c>
      <c r="J150" s="15" t="e">
        <f t="shared" si="21"/>
        <v>#VALUE!</v>
      </c>
      <c r="K150" s="15" t="str">
        <f t="shared" si="22"/>
        <v/>
      </c>
      <c r="S150" s="16" t="str">
        <f t="shared" si="23"/>
        <v/>
      </c>
      <c r="T150" s="16" t="str">
        <f t="shared" si="24"/>
        <v/>
      </c>
      <c r="U150" s="16" t="str">
        <f t="shared" si="25"/>
        <v/>
      </c>
    </row>
    <row r="151" spans="1:21" x14ac:dyDescent="0.25">
      <c r="A151" s="52"/>
      <c r="B151" s="52"/>
      <c r="C151" s="52"/>
      <c r="D151" s="52"/>
      <c r="E151" s="52"/>
      <c r="F151" s="52"/>
      <c r="G151" s="14" t="str">
        <f t="shared" si="18"/>
        <v/>
      </c>
      <c r="H151" s="14" t="str">
        <f t="shared" si="19"/>
        <v/>
      </c>
      <c r="I151" s="14" t="str">
        <f t="shared" si="20"/>
        <v/>
      </c>
      <c r="J151" s="15" t="e">
        <f t="shared" si="21"/>
        <v>#VALUE!</v>
      </c>
      <c r="K151" s="15" t="str">
        <f t="shared" si="22"/>
        <v/>
      </c>
      <c r="S151" s="16" t="str">
        <f t="shared" si="23"/>
        <v/>
      </c>
      <c r="T151" s="16" t="str">
        <f t="shared" si="24"/>
        <v/>
      </c>
      <c r="U151" s="16" t="str">
        <f t="shared" si="25"/>
        <v/>
      </c>
    </row>
    <row r="152" spans="1:21" x14ac:dyDescent="0.25">
      <c r="A152" s="52"/>
      <c r="B152" s="52"/>
      <c r="C152" s="52"/>
      <c r="D152" s="52"/>
      <c r="E152" s="52"/>
      <c r="F152" s="52"/>
      <c r="G152" s="14" t="str">
        <f t="shared" si="18"/>
        <v/>
      </c>
      <c r="H152" s="14" t="str">
        <f t="shared" si="19"/>
        <v/>
      </c>
      <c r="I152" s="14" t="str">
        <f t="shared" si="20"/>
        <v/>
      </c>
      <c r="J152" s="15" t="e">
        <f t="shared" si="21"/>
        <v>#VALUE!</v>
      </c>
      <c r="K152" s="15" t="str">
        <f t="shared" si="22"/>
        <v/>
      </c>
      <c r="S152" s="16" t="str">
        <f t="shared" si="23"/>
        <v/>
      </c>
      <c r="T152" s="16" t="str">
        <f t="shared" si="24"/>
        <v/>
      </c>
      <c r="U152" s="16" t="str">
        <f t="shared" si="25"/>
        <v/>
      </c>
    </row>
    <row r="153" spans="1:21" x14ac:dyDescent="0.25">
      <c r="A153" s="52"/>
      <c r="B153" s="52"/>
      <c r="C153" s="52"/>
      <c r="D153" s="52"/>
      <c r="E153" s="52"/>
      <c r="F153" s="52"/>
      <c r="G153" s="14" t="str">
        <f t="shared" si="18"/>
        <v/>
      </c>
      <c r="H153" s="14" t="str">
        <f t="shared" si="19"/>
        <v/>
      </c>
      <c r="I153" s="14" t="str">
        <f t="shared" si="20"/>
        <v/>
      </c>
      <c r="J153" s="15" t="e">
        <f t="shared" si="21"/>
        <v>#VALUE!</v>
      </c>
      <c r="K153" s="15" t="str">
        <f t="shared" si="22"/>
        <v/>
      </c>
      <c r="S153" s="16" t="str">
        <f t="shared" si="23"/>
        <v/>
      </c>
      <c r="T153" s="16" t="str">
        <f t="shared" si="24"/>
        <v/>
      </c>
      <c r="U153" s="16" t="str">
        <f t="shared" si="25"/>
        <v/>
      </c>
    </row>
    <row r="154" spans="1:21" x14ac:dyDescent="0.25">
      <c r="A154" s="52"/>
      <c r="B154" s="52"/>
      <c r="C154" s="52"/>
      <c r="D154" s="52"/>
      <c r="E154" s="52"/>
      <c r="F154" s="52"/>
      <c r="G154" s="14" t="str">
        <f t="shared" si="18"/>
        <v/>
      </c>
      <c r="H154" s="14" t="str">
        <f t="shared" si="19"/>
        <v/>
      </c>
      <c r="I154" s="14" t="str">
        <f t="shared" si="20"/>
        <v/>
      </c>
      <c r="J154" s="15" t="e">
        <f t="shared" si="21"/>
        <v>#VALUE!</v>
      </c>
      <c r="K154" s="15" t="str">
        <f t="shared" si="22"/>
        <v/>
      </c>
      <c r="S154" s="16" t="str">
        <f t="shared" si="23"/>
        <v/>
      </c>
      <c r="T154" s="16" t="str">
        <f t="shared" si="24"/>
        <v/>
      </c>
      <c r="U154" s="16" t="str">
        <f t="shared" si="25"/>
        <v/>
      </c>
    </row>
    <row r="155" spans="1:21" x14ac:dyDescent="0.25">
      <c r="A155" s="52"/>
      <c r="B155" s="52"/>
      <c r="C155" s="52"/>
      <c r="D155" s="52"/>
      <c r="E155" s="52"/>
      <c r="F155" s="52"/>
      <c r="G155" s="14" t="str">
        <f t="shared" si="18"/>
        <v/>
      </c>
      <c r="H155" s="14" t="str">
        <f t="shared" si="19"/>
        <v/>
      </c>
      <c r="I155" s="14" t="str">
        <f t="shared" si="20"/>
        <v/>
      </c>
      <c r="J155" s="15" t="e">
        <f t="shared" si="21"/>
        <v>#VALUE!</v>
      </c>
      <c r="K155" s="15" t="str">
        <f t="shared" si="22"/>
        <v/>
      </c>
      <c r="S155" s="16" t="str">
        <f t="shared" si="23"/>
        <v/>
      </c>
      <c r="T155" s="16" t="str">
        <f t="shared" si="24"/>
        <v/>
      </c>
      <c r="U155" s="16" t="str">
        <f t="shared" si="25"/>
        <v/>
      </c>
    </row>
    <row r="156" spans="1:21" x14ac:dyDescent="0.25">
      <c r="A156" s="52"/>
      <c r="B156" s="52"/>
      <c r="C156" s="52"/>
      <c r="D156" s="52"/>
      <c r="E156" s="52"/>
      <c r="F156" s="52"/>
      <c r="G156" s="14" t="str">
        <f t="shared" si="18"/>
        <v/>
      </c>
      <c r="H156" s="14" t="str">
        <f t="shared" si="19"/>
        <v/>
      </c>
      <c r="I156" s="14" t="str">
        <f t="shared" si="20"/>
        <v/>
      </c>
      <c r="J156" s="15" t="e">
        <f t="shared" si="21"/>
        <v>#VALUE!</v>
      </c>
      <c r="K156" s="15" t="str">
        <f t="shared" si="22"/>
        <v/>
      </c>
      <c r="S156" s="16" t="str">
        <f t="shared" si="23"/>
        <v/>
      </c>
      <c r="T156" s="16" t="str">
        <f t="shared" si="24"/>
        <v/>
      </c>
      <c r="U156" s="16" t="str">
        <f t="shared" si="25"/>
        <v/>
      </c>
    </row>
    <row r="157" spans="1:21" x14ac:dyDescent="0.25">
      <c r="A157" s="52"/>
      <c r="B157" s="52"/>
      <c r="C157" s="52"/>
      <c r="D157" s="52"/>
      <c r="E157" s="52"/>
      <c r="F157" s="52"/>
      <c r="G157" s="14" t="str">
        <f t="shared" si="18"/>
        <v/>
      </c>
      <c r="H157" s="14" t="str">
        <f t="shared" si="19"/>
        <v/>
      </c>
      <c r="I157" s="14" t="str">
        <f t="shared" si="20"/>
        <v/>
      </c>
      <c r="J157" s="15" t="e">
        <f t="shared" si="21"/>
        <v>#VALUE!</v>
      </c>
      <c r="K157" s="15" t="str">
        <f t="shared" si="22"/>
        <v/>
      </c>
      <c r="S157" s="16" t="str">
        <f t="shared" si="23"/>
        <v/>
      </c>
      <c r="T157" s="16" t="str">
        <f t="shared" si="24"/>
        <v/>
      </c>
      <c r="U157" s="16" t="str">
        <f t="shared" si="25"/>
        <v/>
      </c>
    </row>
    <row r="158" spans="1:21" x14ac:dyDescent="0.25">
      <c r="A158" s="52"/>
      <c r="B158" s="52"/>
      <c r="C158" s="52"/>
      <c r="D158" s="52"/>
      <c r="E158" s="52"/>
      <c r="F158" s="52"/>
      <c r="G158" s="14" t="str">
        <f t="shared" si="18"/>
        <v/>
      </c>
      <c r="H158" s="14" t="str">
        <f t="shared" si="19"/>
        <v/>
      </c>
      <c r="I158" s="14" t="str">
        <f t="shared" si="20"/>
        <v/>
      </c>
      <c r="J158" s="15" t="e">
        <f t="shared" si="21"/>
        <v>#VALUE!</v>
      </c>
      <c r="K158" s="15" t="str">
        <f t="shared" si="22"/>
        <v/>
      </c>
      <c r="S158" s="16" t="str">
        <f t="shared" si="23"/>
        <v/>
      </c>
      <c r="T158" s="16" t="str">
        <f t="shared" si="24"/>
        <v/>
      </c>
      <c r="U158" s="16" t="str">
        <f t="shared" si="25"/>
        <v/>
      </c>
    </row>
    <row r="159" spans="1:21" x14ac:dyDescent="0.25">
      <c r="A159" s="52"/>
      <c r="B159" s="52"/>
      <c r="C159" s="52"/>
      <c r="D159" s="52"/>
      <c r="E159" s="52"/>
      <c r="F159" s="52"/>
      <c r="G159" s="14" t="str">
        <f t="shared" si="18"/>
        <v/>
      </c>
      <c r="H159" s="14" t="str">
        <f t="shared" si="19"/>
        <v/>
      </c>
      <c r="I159" s="14" t="str">
        <f t="shared" si="20"/>
        <v/>
      </c>
      <c r="J159" s="15" t="e">
        <f t="shared" si="21"/>
        <v>#VALUE!</v>
      </c>
      <c r="K159" s="15" t="str">
        <f t="shared" si="22"/>
        <v/>
      </c>
      <c r="S159" s="16" t="str">
        <f t="shared" si="23"/>
        <v/>
      </c>
      <c r="T159" s="16" t="str">
        <f t="shared" si="24"/>
        <v/>
      </c>
      <c r="U159" s="16" t="str">
        <f t="shared" si="25"/>
        <v/>
      </c>
    </row>
    <row r="160" spans="1:21" x14ac:dyDescent="0.25">
      <c r="A160" s="52"/>
      <c r="B160" s="52"/>
      <c r="C160" s="52"/>
      <c r="D160" s="52"/>
      <c r="E160" s="52"/>
      <c r="F160" s="52"/>
      <c r="G160" s="14" t="str">
        <f t="shared" si="18"/>
        <v/>
      </c>
      <c r="H160" s="14" t="str">
        <f t="shared" si="19"/>
        <v/>
      </c>
      <c r="I160" s="14" t="str">
        <f t="shared" si="20"/>
        <v/>
      </c>
      <c r="J160" s="15" t="e">
        <f t="shared" si="21"/>
        <v>#VALUE!</v>
      </c>
      <c r="K160" s="15" t="str">
        <f t="shared" si="22"/>
        <v/>
      </c>
      <c r="S160" s="16" t="str">
        <f t="shared" si="23"/>
        <v/>
      </c>
      <c r="T160" s="16" t="str">
        <f t="shared" si="24"/>
        <v/>
      </c>
      <c r="U160" s="16" t="str">
        <f t="shared" si="25"/>
        <v/>
      </c>
    </row>
    <row r="161" spans="1:21" x14ac:dyDescent="0.25">
      <c r="A161" s="52"/>
      <c r="B161" s="52"/>
      <c r="C161" s="52"/>
      <c r="D161" s="52"/>
      <c r="E161" s="52"/>
      <c r="F161" s="52"/>
      <c r="G161" s="14" t="str">
        <f t="shared" si="18"/>
        <v/>
      </c>
      <c r="H161" s="14" t="str">
        <f t="shared" si="19"/>
        <v/>
      </c>
      <c r="I161" s="14" t="str">
        <f t="shared" si="20"/>
        <v/>
      </c>
      <c r="J161" s="15" t="e">
        <f t="shared" si="21"/>
        <v>#VALUE!</v>
      </c>
      <c r="K161" s="15" t="str">
        <f t="shared" si="22"/>
        <v/>
      </c>
      <c r="S161" s="16" t="str">
        <f t="shared" si="23"/>
        <v/>
      </c>
      <c r="T161" s="16" t="str">
        <f t="shared" si="24"/>
        <v/>
      </c>
      <c r="U161" s="16" t="str">
        <f t="shared" si="25"/>
        <v/>
      </c>
    </row>
    <row r="162" spans="1:21" x14ac:dyDescent="0.25">
      <c r="A162" s="52"/>
      <c r="B162" s="52"/>
      <c r="C162" s="52"/>
      <c r="D162" s="52"/>
      <c r="E162" s="52"/>
      <c r="F162" s="52"/>
      <c r="G162" s="14" t="str">
        <f t="shared" si="18"/>
        <v/>
      </c>
      <c r="H162" s="14" t="str">
        <f t="shared" si="19"/>
        <v/>
      </c>
      <c r="I162" s="14" t="str">
        <f t="shared" si="20"/>
        <v/>
      </c>
      <c r="J162" s="15" t="e">
        <f t="shared" si="21"/>
        <v>#VALUE!</v>
      </c>
      <c r="K162" s="15" t="str">
        <f t="shared" si="22"/>
        <v/>
      </c>
      <c r="S162" s="16" t="str">
        <f t="shared" si="23"/>
        <v/>
      </c>
      <c r="T162" s="16" t="str">
        <f t="shared" si="24"/>
        <v/>
      </c>
      <c r="U162" s="16" t="str">
        <f t="shared" si="25"/>
        <v/>
      </c>
    </row>
    <row r="163" spans="1:21" x14ac:dyDescent="0.25">
      <c r="A163" s="52"/>
      <c r="B163" s="52"/>
      <c r="C163" s="52"/>
      <c r="D163" s="52"/>
      <c r="E163" s="52"/>
      <c r="F163" s="52"/>
      <c r="G163" s="14" t="str">
        <f t="shared" si="18"/>
        <v/>
      </c>
      <c r="H163" s="14" t="str">
        <f t="shared" si="19"/>
        <v/>
      </c>
      <c r="I163" s="14" t="str">
        <f t="shared" si="20"/>
        <v/>
      </c>
      <c r="J163" s="15" t="e">
        <f t="shared" si="21"/>
        <v>#VALUE!</v>
      </c>
      <c r="K163" s="15" t="str">
        <f t="shared" si="22"/>
        <v/>
      </c>
      <c r="S163" s="16" t="str">
        <f t="shared" si="23"/>
        <v/>
      </c>
      <c r="T163" s="16" t="str">
        <f t="shared" si="24"/>
        <v/>
      </c>
      <c r="U163" s="16" t="str">
        <f t="shared" si="25"/>
        <v/>
      </c>
    </row>
    <row r="164" spans="1:21" x14ac:dyDescent="0.25">
      <c r="A164" s="52"/>
      <c r="B164" s="52"/>
      <c r="C164" s="52"/>
      <c r="D164" s="52"/>
      <c r="E164" s="52"/>
      <c r="F164" s="52"/>
      <c r="G164" s="14" t="str">
        <f t="shared" si="18"/>
        <v/>
      </c>
      <c r="H164" s="14" t="str">
        <f t="shared" si="19"/>
        <v/>
      </c>
      <c r="I164" s="14" t="str">
        <f t="shared" si="20"/>
        <v/>
      </c>
      <c r="J164" s="15" t="e">
        <f t="shared" si="21"/>
        <v>#VALUE!</v>
      </c>
      <c r="K164" s="15" t="str">
        <f t="shared" si="22"/>
        <v/>
      </c>
      <c r="S164" s="16" t="str">
        <f t="shared" si="23"/>
        <v/>
      </c>
      <c r="T164" s="16" t="str">
        <f t="shared" si="24"/>
        <v/>
      </c>
      <c r="U164" s="16" t="str">
        <f t="shared" si="25"/>
        <v/>
      </c>
    </row>
    <row r="165" spans="1:21" x14ac:dyDescent="0.25">
      <c r="A165" s="52"/>
      <c r="B165" s="52"/>
      <c r="C165" s="52"/>
      <c r="D165" s="52"/>
      <c r="E165" s="52"/>
      <c r="F165" s="52"/>
      <c r="G165" s="14" t="str">
        <f t="shared" si="18"/>
        <v/>
      </c>
      <c r="H165" s="14" t="str">
        <f t="shared" si="19"/>
        <v/>
      </c>
      <c r="I165" s="14" t="str">
        <f t="shared" si="20"/>
        <v/>
      </c>
      <c r="J165" s="15" t="e">
        <f t="shared" si="21"/>
        <v>#VALUE!</v>
      </c>
      <c r="K165" s="15" t="str">
        <f t="shared" si="22"/>
        <v/>
      </c>
      <c r="S165" s="16" t="str">
        <f t="shared" si="23"/>
        <v/>
      </c>
      <c r="T165" s="16" t="str">
        <f t="shared" si="24"/>
        <v/>
      </c>
      <c r="U165" s="16" t="str">
        <f t="shared" si="25"/>
        <v/>
      </c>
    </row>
    <row r="166" spans="1:21" x14ac:dyDescent="0.25">
      <c r="A166" s="52"/>
      <c r="B166" s="52"/>
      <c r="C166" s="52"/>
      <c r="D166" s="52"/>
      <c r="E166" s="52"/>
      <c r="F166" s="52"/>
      <c r="G166" s="14" t="str">
        <f t="shared" si="18"/>
        <v/>
      </c>
      <c r="H166" s="14" t="str">
        <f t="shared" si="19"/>
        <v/>
      </c>
      <c r="I166" s="14" t="str">
        <f t="shared" si="20"/>
        <v/>
      </c>
      <c r="J166" s="15" t="e">
        <f t="shared" si="21"/>
        <v>#VALUE!</v>
      </c>
      <c r="K166" s="15" t="str">
        <f t="shared" si="22"/>
        <v/>
      </c>
      <c r="S166" s="16" t="str">
        <f t="shared" si="23"/>
        <v/>
      </c>
      <c r="T166" s="16" t="str">
        <f t="shared" si="24"/>
        <v/>
      </c>
      <c r="U166" s="16" t="str">
        <f t="shared" si="25"/>
        <v/>
      </c>
    </row>
    <row r="167" spans="1:21" x14ac:dyDescent="0.25">
      <c r="A167" s="52"/>
      <c r="B167" s="52"/>
      <c r="C167" s="52"/>
      <c r="D167" s="52"/>
      <c r="E167" s="52"/>
      <c r="F167" s="52"/>
      <c r="G167" s="14" t="str">
        <f t="shared" si="18"/>
        <v/>
      </c>
      <c r="H167" s="14" t="str">
        <f t="shared" si="19"/>
        <v/>
      </c>
      <c r="I167" s="14" t="str">
        <f t="shared" si="20"/>
        <v/>
      </c>
      <c r="J167" s="15" t="e">
        <f t="shared" si="21"/>
        <v>#VALUE!</v>
      </c>
      <c r="K167" s="15" t="str">
        <f t="shared" si="22"/>
        <v/>
      </c>
      <c r="S167" s="16" t="str">
        <f t="shared" si="23"/>
        <v/>
      </c>
      <c r="T167" s="16" t="str">
        <f t="shared" si="24"/>
        <v/>
      </c>
      <c r="U167" s="16" t="str">
        <f t="shared" si="25"/>
        <v/>
      </c>
    </row>
    <row r="168" spans="1:21" x14ac:dyDescent="0.25">
      <c r="A168" s="52"/>
      <c r="B168" s="52"/>
      <c r="C168" s="52"/>
      <c r="D168" s="52"/>
      <c r="E168" s="52"/>
      <c r="F168" s="52"/>
      <c r="G168" s="14" t="str">
        <f t="shared" si="18"/>
        <v/>
      </c>
      <c r="H168" s="14" t="str">
        <f t="shared" si="19"/>
        <v/>
      </c>
      <c r="I168" s="14" t="str">
        <f t="shared" si="20"/>
        <v/>
      </c>
      <c r="J168" s="15" t="e">
        <f t="shared" si="21"/>
        <v>#VALUE!</v>
      </c>
      <c r="K168" s="15" t="str">
        <f t="shared" si="22"/>
        <v/>
      </c>
      <c r="S168" s="16" t="str">
        <f t="shared" si="23"/>
        <v/>
      </c>
      <c r="T168" s="16" t="str">
        <f t="shared" si="24"/>
        <v/>
      </c>
      <c r="U168" s="16" t="str">
        <f t="shared" si="25"/>
        <v/>
      </c>
    </row>
    <row r="169" spans="1:21" x14ac:dyDescent="0.25">
      <c r="A169" s="52"/>
      <c r="B169" s="52"/>
      <c r="C169" s="52"/>
      <c r="D169" s="52"/>
      <c r="E169" s="52"/>
      <c r="F169" s="52"/>
      <c r="G169" s="14" t="str">
        <f t="shared" si="18"/>
        <v/>
      </c>
      <c r="H169" s="14" t="str">
        <f t="shared" si="19"/>
        <v/>
      </c>
      <c r="I169" s="14" t="str">
        <f t="shared" si="20"/>
        <v/>
      </c>
      <c r="J169" s="15" t="e">
        <f t="shared" si="21"/>
        <v>#VALUE!</v>
      </c>
      <c r="K169" s="15" t="str">
        <f t="shared" si="22"/>
        <v/>
      </c>
      <c r="S169" s="16" t="str">
        <f t="shared" si="23"/>
        <v/>
      </c>
      <c r="T169" s="16" t="str">
        <f t="shared" si="24"/>
        <v/>
      </c>
      <c r="U169" s="16" t="str">
        <f t="shared" si="25"/>
        <v/>
      </c>
    </row>
    <row r="170" spans="1:21" x14ac:dyDescent="0.25">
      <c r="A170" s="52"/>
      <c r="B170" s="52"/>
      <c r="C170" s="52"/>
      <c r="D170" s="52"/>
      <c r="E170" s="52"/>
      <c r="F170" s="52"/>
      <c r="G170" s="14" t="str">
        <f t="shared" si="18"/>
        <v/>
      </c>
      <c r="H170" s="14" t="str">
        <f t="shared" si="19"/>
        <v/>
      </c>
      <c r="I170" s="14" t="str">
        <f t="shared" si="20"/>
        <v/>
      </c>
      <c r="J170" s="15" t="e">
        <f t="shared" si="21"/>
        <v>#VALUE!</v>
      </c>
      <c r="K170" s="15" t="str">
        <f t="shared" si="22"/>
        <v/>
      </c>
      <c r="S170" s="16" t="str">
        <f t="shared" si="23"/>
        <v/>
      </c>
      <c r="T170" s="16" t="str">
        <f t="shared" si="24"/>
        <v/>
      </c>
      <c r="U170" s="16" t="str">
        <f t="shared" si="25"/>
        <v/>
      </c>
    </row>
    <row r="171" spans="1:21" x14ac:dyDescent="0.25">
      <c r="A171" s="52"/>
      <c r="B171" s="52"/>
      <c r="C171" s="52"/>
      <c r="D171" s="52"/>
      <c r="E171" s="52"/>
      <c r="F171" s="52"/>
      <c r="G171" s="14" t="str">
        <f t="shared" si="18"/>
        <v/>
      </c>
      <c r="H171" s="14" t="str">
        <f t="shared" si="19"/>
        <v/>
      </c>
      <c r="I171" s="14" t="str">
        <f t="shared" si="20"/>
        <v/>
      </c>
      <c r="J171" s="15" t="e">
        <f t="shared" si="21"/>
        <v>#VALUE!</v>
      </c>
      <c r="K171" s="15" t="str">
        <f t="shared" si="22"/>
        <v/>
      </c>
      <c r="S171" s="16" t="str">
        <f t="shared" si="23"/>
        <v/>
      </c>
      <c r="T171" s="16" t="str">
        <f t="shared" si="24"/>
        <v/>
      </c>
      <c r="U171" s="16" t="str">
        <f t="shared" si="25"/>
        <v/>
      </c>
    </row>
    <row r="172" spans="1:21" x14ac:dyDescent="0.25">
      <c r="A172" s="52"/>
      <c r="B172" s="52"/>
      <c r="C172" s="52"/>
      <c r="D172" s="52"/>
      <c r="E172" s="52"/>
      <c r="F172" s="52"/>
      <c r="G172" s="14" t="str">
        <f t="shared" si="18"/>
        <v/>
      </c>
      <c r="H172" s="14" t="str">
        <f t="shared" si="19"/>
        <v/>
      </c>
      <c r="I172" s="14" t="str">
        <f t="shared" si="20"/>
        <v/>
      </c>
      <c r="J172" s="15" t="e">
        <f t="shared" si="21"/>
        <v>#VALUE!</v>
      </c>
      <c r="K172" s="15" t="str">
        <f t="shared" si="22"/>
        <v/>
      </c>
      <c r="S172" s="16" t="str">
        <f t="shared" si="23"/>
        <v/>
      </c>
      <c r="T172" s="16" t="str">
        <f t="shared" si="24"/>
        <v/>
      </c>
      <c r="U172" s="16" t="str">
        <f t="shared" si="25"/>
        <v/>
      </c>
    </row>
    <row r="173" spans="1:21" x14ac:dyDescent="0.25">
      <c r="A173" s="52"/>
      <c r="B173" s="52"/>
      <c r="C173" s="52"/>
      <c r="D173" s="52"/>
      <c r="E173" s="52"/>
      <c r="F173" s="52"/>
      <c r="G173" s="14" t="str">
        <f t="shared" si="18"/>
        <v/>
      </c>
      <c r="H173" s="14" t="str">
        <f t="shared" si="19"/>
        <v/>
      </c>
      <c r="I173" s="14" t="str">
        <f t="shared" si="20"/>
        <v/>
      </c>
      <c r="J173" s="15" t="e">
        <f t="shared" si="21"/>
        <v>#VALUE!</v>
      </c>
      <c r="K173" s="15" t="str">
        <f t="shared" si="22"/>
        <v/>
      </c>
      <c r="S173" s="16" t="str">
        <f t="shared" si="23"/>
        <v/>
      </c>
      <c r="T173" s="16" t="str">
        <f t="shared" si="24"/>
        <v/>
      </c>
      <c r="U173" s="16" t="str">
        <f t="shared" si="25"/>
        <v/>
      </c>
    </row>
    <row r="174" spans="1:21" x14ac:dyDescent="0.25">
      <c r="A174" s="52"/>
      <c r="B174" s="52"/>
      <c r="C174" s="52"/>
      <c r="D174" s="52"/>
      <c r="E174" s="52"/>
      <c r="F174" s="52"/>
      <c r="G174" s="14" t="str">
        <f t="shared" si="18"/>
        <v/>
      </c>
      <c r="H174" s="14" t="str">
        <f t="shared" si="19"/>
        <v/>
      </c>
      <c r="I174" s="14" t="str">
        <f t="shared" si="20"/>
        <v/>
      </c>
      <c r="J174" s="15" t="e">
        <f t="shared" si="21"/>
        <v>#VALUE!</v>
      </c>
      <c r="K174" s="15" t="str">
        <f t="shared" si="22"/>
        <v/>
      </c>
      <c r="S174" s="16" t="str">
        <f t="shared" si="23"/>
        <v/>
      </c>
      <c r="T174" s="16" t="str">
        <f t="shared" si="24"/>
        <v/>
      </c>
      <c r="U174" s="16" t="str">
        <f t="shared" si="25"/>
        <v/>
      </c>
    </row>
    <row r="175" spans="1:21" x14ac:dyDescent="0.25">
      <c r="A175" s="52"/>
      <c r="B175" s="52"/>
      <c r="C175" s="52"/>
      <c r="D175" s="52"/>
      <c r="E175" s="52"/>
      <c r="F175" s="52"/>
      <c r="G175" s="14" t="str">
        <f t="shared" si="18"/>
        <v/>
      </c>
      <c r="H175" s="14" t="str">
        <f t="shared" si="19"/>
        <v/>
      </c>
      <c r="I175" s="14" t="str">
        <f t="shared" si="20"/>
        <v/>
      </c>
      <c r="J175" s="15" t="e">
        <f t="shared" si="21"/>
        <v>#VALUE!</v>
      </c>
      <c r="K175" s="15" t="str">
        <f t="shared" si="22"/>
        <v/>
      </c>
      <c r="S175" s="16" t="str">
        <f t="shared" si="23"/>
        <v/>
      </c>
      <c r="T175" s="16" t="str">
        <f t="shared" si="24"/>
        <v/>
      </c>
      <c r="U175" s="16" t="str">
        <f t="shared" si="25"/>
        <v/>
      </c>
    </row>
    <row r="176" spans="1:21" x14ac:dyDescent="0.25">
      <c r="A176" s="52"/>
      <c r="B176" s="52"/>
      <c r="C176" s="52"/>
      <c r="D176" s="52"/>
      <c r="E176" s="52"/>
      <c r="F176" s="52"/>
      <c r="G176" s="14" t="str">
        <f t="shared" si="18"/>
        <v/>
      </c>
      <c r="H176" s="14" t="str">
        <f t="shared" si="19"/>
        <v/>
      </c>
      <c r="I176" s="14" t="str">
        <f t="shared" si="20"/>
        <v/>
      </c>
      <c r="J176" s="15" t="e">
        <f t="shared" si="21"/>
        <v>#VALUE!</v>
      </c>
      <c r="K176" s="15" t="str">
        <f t="shared" si="22"/>
        <v/>
      </c>
      <c r="S176" s="16" t="str">
        <f t="shared" si="23"/>
        <v/>
      </c>
      <c r="T176" s="16" t="str">
        <f t="shared" si="24"/>
        <v/>
      </c>
      <c r="U176" s="16" t="str">
        <f t="shared" si="25"/>
        <v/>
      </c>
    </row>
    <row r="177" spans="1:21" x14ac:dyDescent="0.25">
      <c r="A177" s="52"/>
      <c r="B177" s="52"/>
      <c r="C177" s="52"/>
      <c r="D177" s="52"/>
      <c r="E177" s="52"/>
      <c r="F177" s="52"/>
      <c r="G177" s="14" t="str">
        <f t="shared" si="18"/>
        <v/>
      </c>
      <c r="H177" s="14" t="str">
        <f t="shared" si="19"/>
        <v/>
      </c>
      <c r="I177" s="14" t="str">
        <f t="shared" si="20"/>
        <v/>
      </c>
      <c r="J177" s="15" t="e">
        <f t="shared" si="21"/>
        <v>#VALUE!</v>
      </c>
      <c r="K177" s="15" t="str">
        <f t="shared" si="22"/>
        <v/>
      </c>
      <c r="S177" s="16" t="str">
        <f t="shared" si="23"/>
        <v/>
      </c>
      <c r="T177" s="16" t="str">
        <f t="shared" si="24"/>
        <v/>
      </c>
      <c r="U177" s="16" t="str">
        <f t="shared" si="25"/>
        <v/>
      </c>
    </row>
    <row r="178" spans="1:21" x14ac:dyDescent="0.25">
      <c r="A178" s="52"/>
      <c r="B178" s="52"/>
      <c r="C178" s="52"/>
      <c r="D178" s="52"/>
      <c r="E178" s="52"/>
      <c r="F178" s="52"/>
      <c r="G178" s="14" t="str">
        <f t="shared" si="18"/>
        <v/>
      </c>
      <c r="H178" s="14" t="str">
        <f t="shared" si="19"/>
        <v/>
      </c>
      <c r="I178" s="14" t="str">
        <f t="shared" si="20"/>
        <v/>
      </c>
      <c r="J178" s="15" t="e">
        <f t="shared" si="21"/>
        <v>#VALUE!</v>
      </c>
      <c r="K178" s="15" t="str">
        <f t="shared" si="22"/>
        <v/>
      </c>
      <c r="S178" s="16" t="str">
        <f t="shared" si="23"/>
        <v/>
      </c>
      <c r="T178" s="16" t="str">
        <f t="shared" si="24"/>
        <v/>
      </c>
      <c r="U178" s="16" t="str">
        <f t="shared" si="25"/>
        <v/>
      </c>
    </row>
    <row r="179" spans="1:21" x14ac:dyDescent="0.25">
      <c r="A179" s="52"/>
      <c r="B179" s="52"/>
      <c r="C179" s="52"/>
      <c r="D179" s="52"/>
      <c r="E179" s="52"/>
      <c r="F179" s="52"/>
      <c r="G179" s="14" t="str">
        <f t="shared" si="18"/>
        <v/>
      </c>
      <c r="H179" s="14" t="str">
        <f t="shared" si="19"/>
        <v/>
      </c>
      <c r="I179" s="14" t="str">
        <f t="shared" si="20"/>
        <v/>
      </c>
      <c r="J179" s="15" t="e">
        <f t="shared" si="21"/>
        <v>#VALUE!</v>
      </c>
      <c r="K179" s="15" t="str">
        <f t="shared" si="22"/>
        <v/>
      </c>
      <c r="S179" s="16" t="str">
        <f t="shared" si="23"/>
        <v/>
      </c>
      <c r="T179" s="16" t="str">
        <f t="shared" si="24"/>
        <v/>
      </c>
      <c r="U179" s="16" t="str">
        <f t="shared" si="25"/>
        <v/>
      </c>
    </row>
    <row r="180" spans="1:21" x14ac:dyDescent="0.25">
      <c r="A180" s="52"/>
      <c r="B180" s="52"/>
      <c r="C180" s="52"/>
      <c r="D180" s="52"/>
      <c r="E180" s="52"/>
      <c r="F180" s="52"/>
      <c r="G180" s="14" t="str">
        <f t="shared" si="18"/>
        <v/>
      </c>
      <c r="H180" s="14" t="str">
        <f t="shared" si="19"/>
        <v/>
      </c>
      <c r="I180" s="14" t="str">
        <f t="shared" si="20"/>
        <v/>
      </c>
      <c r="J180" s="15" t="e">
        <f t="shared" si="21"/>
        <v>#VALUE!</v>
      </c>
      <c r="K180" s="15" t="str">
        <f t="shared" si="22"/>
        <v/>
      </c>
      <c r="S180" s="16" t="str">
        <f t="shared" si="23"/>
        <v/>
      </c>
      <c r="T180" s="16" t="str">
        <f t="shared" si="24"/>
        <v/>
      </c>
      <c r="U180" s="16" t="str">
        <f t="shared" si="25"/>
        <v/>
      </c>
    </row>
    <row r="181" spans="1:21" x14ac:dyDescent="0.25">
      <c r="A181" s="52"/>
      <c r="B181" s="52"/>
      <c r="C181" s="52"/>
      <c r="D181" s="52"/>
      <c r="E181" s="52"/>
      <c r="F181" s="52"/>
      <c r="G181" s="14" t="str">
        <f t="shared" si="18"/>
        <v/>
      </c>
      <c r="H181" s="14" t="str">
        <f t="shared" si="19"/>
        <v/>
      </c>
      <c r="I181" s="14" t="str">
        <f t="shared" si="20"/>
        <v/>
      </c>
      <c r="J181" s="15" t="e">
        <f t="shared" si="21"/>
        <v>#VALUE!</v>
      </c>
      <c r="K181" s="15" t="str">
        <f t="shared" si="22"/>
        <v/>
      </c>
      <c r="S181" s="16" t="str">
        <f t="shared" si="23"/>
        <v/>
      </c>
      <c r="T181" s="16" t="str">
        <f t="shared" si="24"/>
        <v/>
      </c>
      <c r="U181" s="16" t="str">
        <f t="shared" si="25"/>
        <v/>
      </c>
    </row>
    <row r="182" spans="1:21" x14ac:dyDescent="0.25">
      <c r="A182" s="52"/>
      <c r="B182" s="52"/>
      <c r="C182" s="52"/>
      <c r="D182" s="52"/>
      <c r="E182" s="52"/>
      <c r="F182" s="52"/>
      <c r="G182" s="14" t="str">
        <f t="shared" si="18"/>
        <v/>
      </c>
      <c r="H182" s="14" t="str">
        <f t="shared" si="19"/>
        <v/>
      </c>
      <c r="I182" s="14" t="str">
        <f t="shared" si="20"/>
        <v/>
      </c>
      <c r="J182" s="15" t="e">
        <f t="shared" si="21"/>
        <v>#VALUE!</v>
      </c>
      <c r="K182" s="15" t="str">
        <f t="shared" si="22"/>
        <v/>
      </c>
      <c r="S182" s="16" t="str">
        <f t="shared" si="23"/>
        <v/>
      </c>
      <c r="T182" s="16" t="str">
        <f t="shared" si="24"/>
        <v/>
      </c>
      <c r="U182" s="16" t="str">
        <f t="shared" si="25"/>
        <v/>
      </c>
    </row>
    <row r="183" spans="1:21" x14ac:dyDescent="0.25">
      <c r="A183" s="52"/>
      <c r="B183" s="52"/>
      <c r="C183" s="52"/>
      <c r="D183" s="52"/>
      <c r="E183" s="52"/>
      <c r="F183" s="52"/>
      <c r="G183" s="14" t="str">
        <f t="shared" si="18"/>
        <v/>
      </c>
      <c r="H183" s="14" t="str">
        <f t="shared" si="19"/>
        <v/>
      </c>
      <c r="I183" s="14" t="str">
        <f t="shared" si="20"/>
        <v/>
      </c>
      <c r="J183" s="15" t="e">
        <f t="shared" si="21"/>
        <v>#VALUE!</v>
      </c>
      <c r="K183" s="15" t="str">
        <f t="shared" si="22"/>
        <v/>
      </c>
      <c r="S183" s="16" t="str">
        <f t="shared" si="23"/>
        <v/>
      </c>
      <c r="T183" s="16" t="str">
        <f t="shared" si="24"/>
        <v/>
      </c>
      <c r="U183" s="16" t="str">
        <f t="shared" si="25"/>
        <v/>
      </c>
    </row>
    <row r="184" spans="1:21" x14ac:dyDescent="0.25">
      <c r="A184" s="52"/>
      <c r="B184" s="52"/>
      <c r="C184" s="52"/>
      <c r="D184" s="52"/>
      <c r="E184" s="52"/>
      <c r="F184" s="52"/>
      <c r="G184" s="14" t="str">
        <f t="shared" si="18"/>
        <v/>
      </c>
      <c r="H184" s="14" t="str">
        <f t="shared" si="19"/>
        <v/>
      </c>
      <c r="I184" s="14" t="str">
        <f t="shared" si="20"/>
        <v/>
      </c>
      <c r="J184" s="15" t="e">
        <f t="shared" si="21"/>
        <v>#VALUE!</v>
      </c>
      <c r="K184" s="15" t="str">
        <f t="shared" si="22"/>
        <v/>
      </c>
      <c r="S184" s="16" t="str">
        <f t="shared" si="23"/>
        <v/>
      </c>
      <c r="T184" s="16" t="str">
        <f t="shared" si="24"/>
        <v/>
      </c>
      <c r="U184" s="16" t="str">
        <f t="shared" si="25"/>
        <v/>
      </c>
    </row>
    <row r="185" spans="1:21" x14ac:dyDescent="0.25">
      <c r="A185" s="52"/>
      <c r="B185" s="52"/>
      <c r="C185" s="52"/>
      <c r="D185" s="52"/>
      <c r="E185" s="52"/>
      <c r="F185" s="52"/>
      <c r="G185" s="14" t="str">
        <f t="shared" si="18"/>
        <v/>
      </c>
      <c r="H185" s="14" t="str">
        <f t="shared" si="19"/>
        <v/>
      </c>
      <c r="I185" s="14" t="str">
        <f t="shared" si="20"/>
        <v/>
      </c>
      <c r="J185" s="15" t="e">
        <f t="shared" si="21"/>
        <v>#VALUE!</v>
      </c>
      <c r="K185" s="15" t="str">
        <f t="shared" si="22"/>
        <v/>
      </c>
      <c r="S185" s="16" t="str">
        <f t="shared" si="23"/>
        <v/>
      </c>
      <c r="T185" s="16" t="str">
        <f t="shared" si="24"/>
        <v/>
      </c>
      <c r="U185" s="16" t="str">
        <f t="shared" si="25"/>
        <v/>
      </c>
    </row>
    <row r="186" spans="1:21" x14ac:dyDescent="0.25">
      <c r="A186" s="52"/>
      <c r="B186" s="52"/>
      <c r="C186" s="52"/>
      <c r="D186" s="52"/>
      <c r="E186" s="52"/>
      <c r="F186" s="52"/>
      <c r="G186" s="14" t="str">
        <f t="shared" si="18"/>
        <v/>
      </c>
      <c r="H186" s="14" t="str">
        <f t="shared" si="19"/>
        <v/>
      </c>
      <c r="I186" s="14" t="str">
        <f t="shared" si="20"/>
        <v/>
      </c>
      <c r="J186" s="15" t="e">
        <f t="shared" si="21"/>
        <v>#VALUE!</v>
      </c>
      <c r="K186" s="15" t="str">
        <f t="shared" si="22"/>
        <v/>
      </c>
      <c r="S186" s="16" t="str">
        <f t="shared" si="23"/>
        <v/>
      </c>
      <c r="T186" s="16" t="str">
        <f t="shared" si="24"/>
        <v/>
      </c>
      <c r="U186" s="16" t="str">
        <f t="shared" si="25"/>
        <v/>
      </c>
    </row>
    <row r="187" spans="1:21" x14ac:dyDescent="0.25">
      <c r="A187" s="52"/>
      <c r="B187" s="52"/>
      <c r="C187" s="52"/>
      <c r="D187" s="52"/>
      <c r="E187" s="52"/>
      <c r="F187" s="52"/>
      <c r="G187" s="14" t="str">
        <f t="shared" si="18"/>
        <v/>
      </c>
      <c r="H187" s="14" t="str">
        <f t="shared" si="19"/>
        <v/>
      </c>
      <c r="I187" s="14" t="str">
        <f t="shared" si="20"/>
        <v/>
      </c>
      <c r="J187" s="15" t="e">
        <f t="shared" si="21"/>
        <v>#VALUE!</v>
      </c>
      <c r="K187" s="15" t="str">
        <f t="shared" si="22"/>
        <v/>
      </c>
      <c r="S187" s="16" t="str">
        <f t="shared" si="23"/>
        <v/>
      </c>
      <c r="T187" s="16" t="str">
        <f t="shared" si="24"/>
        <v/>
      </c>
      <c r="U187" s="16" t="str">
        <f t="shared" si="25"/>
        <v/>
      </c>
    </row>
    <row r="188" spans="1:21" x14ac:dyDescent="0.25">
      <c r="A188" s="52"/>
      <c r="B188" s="52"/>
      <c r="C188" s="52"/>
      <c r="D188" s="52"/>
      <c r="E188" s="52"/>
      <c r="F188" s="52"/>
      <c r="G188" s="14" t="str">
        <f t="shared" si="18"/>
        <v/>
      </c>
      <c r="H188" s="14" t="str">
        <f t="shared" si="19"/>
        <v/>
      </c>
      <c r="I188" s="14" t="str">
        <f t="shared" si="20"/>
        <v/>
      </c>
      <c r="J188" s="15" t="e">
        <f t="shared" si="21"/>
        <v>#VALUE!</v>
      </c>
      <c r="K188" s="15" t="str">
        <f t="shared" si="22"/>
        <v/>
      </c>
      <c r="S188" s="16" t="str">
        <f t="shared" si="23"/>
        <v/>
      </c>
      <c r="T188" s="16" t="str">
        <f t="shared" si="24"/>
        <v/>
      </c>
      <c r="U188" s="16" t="str">
        <f t="shared" si="25"/>
        <v/>
      </c>
    </row>
    <row r="189" spans="1:21" x14ac:dyDescent="0.25">
      <c r="A189" s="52"/>
      <c r="B189" s="52"/>
      <c r="C189" s="52"/>
      <c r="D189" s="52"/>
      <c r="E189" s="52"/>
      <c r="F189" s="52"/>
      <c r="G189" s="14" t="str">
        <f t="shared" si="18"/>
        <v/>
      </c>
      <c r="H189" s="14" t="str">
        <f t="shared" si="19"/>
        <v/>
      </c>
      <c r="I189" s="14" t="str">
        <f t="shared" si="20"/>
        <v/>
      </c>
      <c r="J189" s="15" t="e">
        <f t="shared" si="21"/>
        <v>#VALUE!</v>
      </c>
      <c r="K189" s="15" t="str">
        <f t="shared" si="22"/>
        <v/>
      </c>
      <c r="S189" s="16" t="str">
        <f t="shared" si="23"/>
        <v/>
      </c>
      <c r="T189" s="16" t="str">
        <f t="shared" si="24"/>
        <v/>
      </c>
      <c r="U189" s="16" t="str">
        <f t="shared" si="25"/>
        <v/>
      </c>
    </row>
    <row r="190" spans="1:21" x14ac:dyDescent="0.25">
      <c r="A190" s="52"/>
      <c r="B190" s="52"/>
      <c r="C190" s="52"/>
      <c r="D190" s="52"/>
      <c r="E190" s="52"/>
      <c r="F190" s="52"/>
      <c r="G190" s="14" t="str">
        <f t="shared" si="18"/>
        <v/>
      </c>
      <c r="H190" s="14" t="str">
        <f t="shared" si="19"/>
        <v/>
      </c>
      <c r="I190" s="14" t="str">
        <f t="shared" si="20"/>
        <v/>
      </c>
      <c r="J190" s="15" t="e">
        <f t="shared" si="21"/>
        <v>#VALUE!</v>
      </c>
      <c r="K190" s="15" t="str">
        <f t="shared" si="22"/>
        <v/>
      </c>
      <c r="S190" s="16" t="str">
        <f t="shared" si="23"/>
        <v/>
      </c>
      <c r="T190" s="16" t="str">
        <f t="shared" si="24"/>
        <v/>
      </c>
      <c r="U190" s="16" t="str">
        <f t="shared" si="25"/>
        <v/>
      </c>
    </row>
    <row r="191" spans="1:21" x14ac:dyDescent="0.25">
      <c r="A191" s="52"/>
      <c r="B191" s="52"/>
      <c r="C191" s="52"/>
      <c r="D191" s="52"/>
      <c r="E191" s="52"/>
      <c r="F191" s="52"/>
      <c r="G191" s="14" t="str">
        <f t="shared" si="18"/>
        <v/>
      </c>
      <c r="H191" s="14" t="str">
        <f t="shared" si="19"/>
        <v/>
      </c>
      <c r="I191" s="14" t="str">
        <f t="shared" si="20"/>
        <v/>
      </c>
      <c r="J191" s="15" t="e">
        <f t="shared" si="21"/>
        <v>#VALUE!</v>
      </c>
      <c r="K191" s="15" t="str">
        <f t="shared" si="22"/>
        <v/>
      </c>
      <c r="S191" s="16" t="str">
        <f t="shared" si="23"/>
        <v/>
      </c>
      <c r="T191" s="16" t="str">
        <f t="shared" si="24"/>
        <v/>
      </c>
      <c r="U191" s="16" t="str">
        <f t="shared" si="25"/>
        <v/>
      </c>
    </row>
    <row r="192" spans="1:21" x14ac:dyDescent="0.25">
      <c r="A192" s="52"/>
      <c r="B192" s="52"/>
      <c r="C192" s="52"/>
      <c r="D192" s="52"/>
      <c r="E192" s="52"/>
      <c r="F192" s="52"/>
      <c r="G192" s="14" t="str">
        <f t="shared" si="18"/>
        <v/>
      </c>
      <c r="H192" s="14" t="str">
        <f t="shared" si="19"/>
        <v/>
      </c>
      <c r="I192" s="14" t="str">
        <f t="shared" si="20"/>
        <v/>
      </c>
      <c r="J192" s="15" t="e">
        <f t="shared" si="21"/>
        <v>#VALUE!</v>
      </c>
      <c r="K192" s="15" t="str">
        <f t="shared" si="22"/>
        <v/>
      </c>
      <c r="S192" s="16" t="str">
        <f t="shared" si="23"/>
        <v/>
      </c>
      <c r="T192" s="16" t="str">
        <f t="shared" si="24"/>
        <v/>
      </c>
      <c r="U192" s="16" t="str">
        <f t="shared" si="25"/>
        <v/>
      </c>
    </row>
    <row r="193" spans="1:21" x14ac:dyDescent="0.25">
      <c r="A193" s="52"/>
      <c r="B193" s="52"/>
      <c r="C193" s="52"/>
      <c r="D193" s="52"/>
      <c r="E193" s="52"/>
      <c r="F193" s="52"/>
      <c r="G193" s="14" t="str">
        <f t="shared" si="18"/>
        <v/>
      </c>
      <c r="H193" s="14" t="str">
        <f t="shared" si="19"/>
        <v/>
      </c>
      <c r="I193" s="14" t="str">
        <f t="shared" si="20"/>
        <v/>
      </c>
      <c r="J193" s="15" t="e">
        <f t="shared" si="21"/>
        <v>#VALUE!</v>
      </c>
      <c r="K193" s="15" t="str">
        <f t="shared" si="22"/>
        <v/>
      </c>
      <c r="S193" s="16" t="str">
        <f t="shared" si="23"/>
        <v/>
      </c>
      <c r="T193" s="16" t="str">
        <f t="shared" si="24"/>
        <v/>
      </c>
      <c r="U193" s="16" t="str">
        <f t="shared" si="25"/>
        <v/>
      </c>
    </row>
    <row r="194" spans="1:21" x14ac:dyDescent="0.25">
      <c r="A194" s="52"/>
      <c r="B194" s="52"/>
      <c r="C194" s="52"/>
      <c r="D194" s="52"/>
      <c r="E194" s="52"/>
      <c r="F194" s="52"/>
      <c r="G194" s="14" t="str">
        <f t="shared" si="18"/>
        <v/>
      </c>
      <c r="H194" s="14" t="str">
        <f t="shared" si="19"/>
        <v/>
      </c>
      <c r="I194" s="14" t="str">
        <f t="shared" si="20"/>
        <v/>
      </c>
      <c r="J194" s="15" t="e">
        <f t="shared" si="21"/>
        <v>#VALUE!</v>
      </c>
      <c r="K194" s="15" t="str">
        <f t="shared" si="22"/>
        <v/>
      </c>
      <c r="S194" s="16" t="str">
        <f t="shared" si="23"/>
        <v/>
      </c>
      <c r="T194" s="16" t="str">
        <f t="shared" si="24"/>
        <v/>
      </c>
      <c r="U194" s="16" t="str">
        <f t="shared" si="25"/>
        <v/>
      </c>
    </row>
    <row r="195" spans="1:21" x14ac:dyDescent="0.25">
      <c r="A195" s="52"/>
      <c r="B195" s="52"/>
      <c r="C195" s="52"/>
      <c r="D195" s="52"/>
      <c r="E195" s="52"/>
      <c r="F195" s="52"/>
      <c r="G195" s="14" t="str">
        <f t="shared" si="18"/>
        <v/>
      </c>
      <c r="H195" s="14" t="str">
        <f t="shared" si="19"/>
        <v/>
      </c>
      <c r="I195" s="14" t="str">
        <f t="shared" si="20"/>
        <v/>
      </c>
      <c r="J195" s="15" t="e">
        <f t="shared" si="21"/>
        <v>#VALUE!</v>
      </c>
      <c r="K195" s="15" t="str">
        <f t="shared" si="22"/>
        <v/>
      </c>
      <c r="S195" s="16" t="str">
        <f t="shared" si="23"/>
        <v/>
      </c>
      <c r="T195" s="16" t="str">
        <f t="shared" si="24"/>
        <v/>
      </c>
      <c r="U195" s="16" t="str">
        <f t="shared" si="25"/>
        <v/>
      </c>
    </row>
    <row r="196" spans="1:21" x14ac:dyDescent="0.25">
      <c r="A196" s="52"/>
      <c r="B196" s="52"/>
      <c r="C196" s="52"/>
      <c r="D196" s="52"/>
      <c r="E196" s="52"/>
      <c r="F196" s="52"/>
      <c r="G196" s="14" t="str">
        <f t="shared" ref="G196:G259" si="26">IF(D196="", "", E196/D196)</f>
        <v/>
      </c>
      <c r="H196" s="14" t="str">
        <f t="shared" ref="H196:H259" si="27">IF(D196="", "", F196/D196)</f>
        <v/>
      </c>
      <c r="I196" s="14" t="str">
        <f t="shared" ref="I196:I259" si="28">IF(E196="", "", (G196+H196))</f>
        <v/>
      </c>
      <c r="J196" s="15" t="e">
        <f t="shared" ref="J196:J259" si="29">IF(F196=0, (ROUND(G196/100,0)), "")</f>
        <v>#VALUE!</v>
      </c>
      <c r="K196" s="15" t="str">
        <f t="shared" ref="K196:K259" si="30">IF(F196&lt;&gt;0, (ROUND(I196/100,0)), "")</f>
        <v/>
      </c>
      <c r="S196" s="16" t="str">
        <f t="shared" ref="S196:S259" si="31">IF(G196="", "", G196)</f>
        <v/>
      </c>
      <c r="T196" s="16" t="str">
        <f t="shared" ref="T196:T259" si="32">IF(H196=0, "", H196)</f>
        <v/>
      </c>
      <c r="U196" s="16" t="str">
        <f t="shared" ref="U196:U259" si="33">IF(I196="", "", I196)</f>
        <v/>
      </c>
    </row>
    <row r="197" spans="1:21" x14ac:dyDescent="0.25">
      <c r="A197" s="52"/>
      <c r="B197" s="52"/>
      <c r="C197" s="52"/>
      <c r="D197" s="52"/>
      <c r="E197" s="52"/>
      <c r="F197" s="52"/>
      <c r="G197" s="14" t="str">
        <f t="shared" si="26"/>
        <v/>
      </c>
      <c r="H197" s="14" t="str">
        <f t="shared" si="27"/>
        <v/>
      </c>
      <c r="I197" s="14" t="str">
        <f t="shared" si="28"/>
        <v/>
      </c>
      <c r="J197" s="15" t="e">
        <f t="shared" si="29"/>
        <v>#VALUE!</v>
      </c>
      <c r="K197" s="15" t="str">
        <f t="shared" si="30"/>
        <v/>
      </c>
      <c r="S197" s="16" t="str">
        <f t="shared" si="31"/>
        <v/>
      </c>
      <c r="T197" s="16" t="str">
        <f t="shared" si="32"/>
        <v/>
      </c>
      <c r="U197" s="16" t="str">
        <f t="shared" si="33"/>
        <v/>
      </c>
    </row>
    <row r="198" spans="1:21" x14ac:dyDescent="0.25">
      <c r="A198" s="52"/>
      <c r="B198" s="52"/>
      <c r="C198" s="52"/>
      <c r="D198" s="52"/>
      <c r="E198" s="52"/>
      <c r="F198" s="52"/>
      <c r="G198" s="14" t="str">
        <f t="shared" si="26"/>
        <v/>
      </c>
      <c r="H198" s="14" t="str">
        <f t="shared" si="27"/>
        <v/>
      </c>
      <c r="I198" s="14" t="str">
        <f t="shared" si="28"/>
        <v/>
      </c>
      <c r="J198" s="15" t="e">
        <f t="shared" si="29"/>
        <v>#VALUE!</v>
      </c>
      <c r="K198" s="15" t="str">
        <f t="shared" si="30"/>
        <v/>
      </c>
      <c r="S198" s="16" t="str">
        <f t="shared" si="31"/>
        <v/>
      </c>
      <c r="T198" s="16" t="str">
        <f t="shared" si="32"/>
        <v/>
      </c>
      <c r="U198" s="16" t="str">
        <f t="shared" si="33"/>
        <v/>
      </c>
    </row>
    <row r="199" spans="1:21" x14ac:dyDescent="0.25">
      <c r="A199" s="52"/>
      <c r="B199" s="52"/>
      <c r="C199" s="52"/>
      <c r="D199" s="52"/>
      <c r="E199" s="52"/>
      <c r="F199" s="52"/>
      <c r="G199" s="14" t="str">
        <f t="shared" si="26"/>
        <v/>
      </c>
      <c r="H199" s="14" t="str">
        <f t="shared" si="27"/>
        <v/>
      </c>
      <c r="I199" s="14" t="str">
        <f t="shared" si="28"/>
        <v/>
      </c>
      <c r="J199" s="15" t="e">
        <f t="shared" si="29"/>
        <v>#VALUE!</v>
      </c>
      <c r="K199" s="15" t="str">
        <f t="shared" si="30"/>
        <v/>
      </c>
      <c r="S199" s="16" t="str">
        <f t="shared" si="31"/>
        <v/>
      </c>
      <c r="T199" s="16" t="str">
        <f t="shared" si="32"/>
        <v/>
      </c>
      <c r="U199" s="16" t="str">
        <f t="shared" si="33"/>
        <v/>
      </c>
    </row>
    <row r="200" spans="1:21" x14ac:dyDescent="0.25">
      <c r="A200" s="52"/>
      <c r="B200" s="52"/>
      <c r="C200" s="52"/>
      <c r="D200" s="52"/>
      <c r="E200" s="52"/>
      <c r="F200" s="52"/>
      <c r="G200" s="14" t="str">
        <f t="shared" si="26"/>
        <v/>
      </c>
      <c r="H200" s="14" t="str">
        <f t="shared" si="27"/>
        <v/>
      </c>
      <c r="I200" s="14" t="str">
        <f t="shared" si="28"/>
        <v/>
      </c>
      <c r="J200" s="15" t="e">
        <f t="shared" si="29"/>
        <v>#VALUE!</v>
      </c>
      <c r="K200" s="15" t="str">
        <f t="shared" si="30"/>
        <v/>
      </c>
      <c r="S200" s="16" t="str">
        <f t="shared" si="31"/>
        <v/>
      </c>
      <c r="T200" s="16" t="str">
        <f t="shared" si="32"/>
        <v/>
      </c>
      <c r="U200" s="16" t="str">
        <f t="shared" si="33"/>
        <v/>
      </c>
    </row>
    <row r="201" spans="1:21" x14ac:dyDescent="0.25">
      <c r="A201" s="52"/>
      <c r="B201" s="52"/>
      <c r="C201" s="52"/>
      <c r="D201" s="52"/>
      <c r="E201" s="52"/>
      <c r="F201" s="52"/>
      <c r="G201" s="14" t="str">
        <f t="shared" si="26"/>
        <v/>
      </c>
      <c r="H201" s="14" t="str">
        <f t="shared" si="27"/>
        <v/>
      </c>
      <c r="I201" s="14" t="str">
        <f t="shared" si="28"/>
        <v/>
      </c>
      <c r="J201" s="15" t="e">
        <f t="shared" si="29"/>
        <v>#VALUE!</v>
      </c>
      <c r="K201" s="15" t="str">
        <f t="shared" si="30"/>
        <v/>
      </c>
      <c r="S201" s="16" t="str">
        <f t="shared" si="31"/>
        <v/>
      </c>
      <c r="T201" s="16" t="str">
        <f t="shared" si="32"/>
        <v/>
      </c>
      <c r="U201" s="16" t="str">
        <f t="shared" si="33"/>
        <v/>
      </c>
    </row>
    <row r="202" spans="1:21" x14ac:dyDescent="0.25">
      <c r="A202" s="52"/>
      <c r="B202" s="52"/>
      <c r="C202" s="52"/>
      <c r="D202" s="52"/>
      <c r="E202" s="52"/>
      <c r="F202" s="52"/>
      <c r="G202" s="14" t="str">
        <f t="shared" si="26"/>
        <v/>
      </c>
      <c r="H202" s="14" t="str">
        <f t="shared" si="27"/>
        <v/>
      </c>
      <c r="I202" s="14" t="str">
        <f t="shared" si="28"/>
        <v/>
      </c>
      <c r="J202" s="15" t="e">
        <f t="shared" si="29"/>
        <v>#VALUE!</v>
      </c>
      <c r="K202" s="15" t="str">
        <f t="shared" si="30"/>
        <v/>
      </c>
      <c r="S202" s="16" t="str">
        <f t="shared" si="31"/>
        <v/>
      </c>
      <c r="T202" s="16" t="str">
        <f t="shared" si="32"/>
        <v/>
      </c>
      <c r="U202" s="16" t="str">
        <f t="shared" si="33"/>
        <v/>
      </c>
    </row>
    <row r="203" spans="1:21" x14ac:dyDescent="0.25">
      <c r="A203" s="52"/>
      <c r="B203" s="52"/>
      <c r="C203" s="52"/>
      <c r="D203" s="52"/>
      <c r="E203" s="52"/>
      <c r="F203" s="52"/>
      <c r="G203" s="14" t="str">
        <f t="shared" si="26"/>
        <v/>
      </c>
      <c r="H203" s="14" t="str">
        <f t="shared" si="27"/>
        <v/>
      </c>
      <c r="I203" s="14" t="str">
        <f t="shared" si="28"/>
        <v/>
      </c>
      <c r="J203" s="15" t="e">
        <f t="shared" si="29"/>
        <v>#VALUE!</v>
      </c>
      <c r="K203" s="15" t="str">
        <f t="shared" si="30"/>
        <v/>
      </c>
      <c r="S203" s="16" t="str">
        <f t="shared" si="31"/>
        <v/>
      </c>
      <c r="T203" s="16" t="str">
        <f t="shared" si="32"/>
        <v/>
      </c>
      <c r="U203" s="16" t="str">
        <f t="shared" si="33"/>
        <v/>
      </c>
    </row>
    <row r="204" spans="1:21" x14ac:dyDescent="0.25">
      <c r="A204" s="52"/>
      <c r="B204" s="52"/>
      <c r="C204" s="52"/>
      <c r="D204" s="52"/>
      <c r="E204" s="52"/>
      <c r="F204" s="52"/>
      <c r="G204" s="14" t="str">
        <f t="shared" si="26"/>
        <v/>
      </c>
      <c r="H204" s="14" t="str">
        <f t="shared" si="27"/>
        <v/>
      </c>
      <c r="I204" s="14" t="str">
        <f t="shared" si="28"/>
        <v/>
      </c>
      <c r="J204" s="15" t="e">
        <f t="shared" si="29"/>
        <v>#VALUE!</v>
      </c>
      <c r="K204" s="15" t="str">
        <f t="shared" si="30"/>
        <v/>
      </c>
      <c r="S204" s="16" t="str">
        <f t="shared" si="31"/>
        <v/>
      </c>
      <c r="T204" s="16" t="str">
        <f t="shared" si="32"/>
        <v/>
      </c>
      <c r="U204" s="16" t="str">
        <f t="shared" si="33"/>
        <v/>
      </c>
    </row>
    <row r="205" spans="1:21" x14ac:dyDescent="0.25">
      <c r="A205" s="52"/>
      <c r="B205" s="52"/>
      <c r="C205" s="52"/>
      <c r="D205" s="52"/>
      <c r="E205" s="52"/>
      <c r="F205" s="52"/>
      <c r="G205" s="14" t="str">
        <f t="shared" si="26"/>
        <v/>
      </c>
      <c r="H205" s="14" t="str">
        <f t="shared" si="27"/>
        <v/>
      </c>
      <c r="I205" s="14" t="str">
        <f t="shared" si="28"/>
        <v/>
      </c>
      <c r="J205" s="15" t="e">
        <f t="shared" si="29"/>
        <v>#VALUE!</v>
      </c>
      <c r="K205" s="15" t="str">
        <f t="shared" si="30"/>
        <v/>
      </c>
      <c r="S205" s="16" t="str">
        <f t="shared" si="31"/>
        <v/>
      </c>
      <c r="T205" s="16" t="str">
        <f t="shared" si="32"/>
        <v/>
      </c>
      <c r="U205" s="16" t="str">
        <f t="shared" si="33"/>
        <v/>
      </c>
    </row>
    <row r="206" spans="1:21" x14ac:dyDescent="0.25">
      <c r="A206" s="52"/>
      <c r="B206" s="52"/>
      <c r="C206" s="52"/>
      <c r="D206" s="52"/>
      <c r="E206" s="52"/>
      <c r="F206" s="52"/>
      <c r="G206" s="14" t="str">
        <f t="shared" si="26"/>
        <v/>
      </c>
      <c r="H206" s="14" t="str">
        <f t="shared" si="27"/>
        <v/>
      </c>
      <c r="I206" s="14" t="str">
        <f t="shared" si="28"/>
        <v/>
      </c>
      <c r="J206" s="15" t="e">
        <f t="shared" si="29"/>
        <v>#VALUE!</v>
      </c>
      <c r="K206" s="15" t="str">
        <f t="shared" si="30"/>
        <v/>
      </c>
      <c r="S206" s="16" t="str">
        <f t="shared" si="31"/>
        <v/>
      </c>
      <c r="T206" s="16" t="str">
        <f t="shared" si="32"/>
        <v/>
      </c>
      <c r="U206" s="16" t="str">
        <f t="shared" si="33"/>
        <v/>
      </c>
    </row>
    <row r="207" spans="1:21" x14ac:dyDescent="0.25">
      <c r="A207" s="52"/>
      <c r="B207" s="52"/>
      <c r="C207" s="52"/>
      <c r="D207" s="52"/>
      <c r="E207" s="52"/>
      <c r="F207" s="52"/>
      <c r="G207" s="14" t="str">
        <f t="shared" si="26"/>
        <v/>
      </c>
      <c r="H207" s="14" t="str">
        <f t="shared" si="27"/>
        <v/>
      </c>
      <c r="I207" s="14" t="str">
        <f t="shared" si="28"/>
        <v/>
      </c>
      <c r="J207" s="15" t="e">
        <f t="shared" si="29"/>
        <v>#VALUE!</v>
      </c>
      <c r="K207" s="15" t="str">
        <f t="shared" si="30"/>
        <v/>
      </c>
      <c r="S207" s="16" t="str">
        <f t="shared" si="31"/>
        <v/>
      </c>
      <c r="T207" s="16" t="str">
        <f t="shared" si="32"/>
        <v/>
      </c>
      <c r="U207" s="16" t="str">
        <f t="shared" si="33"/>
        <v/>
      </c>
    </row>
    <row r="208" spans="1:21" x14ac:dyDescent="0.25">
      <c r="A208" s="52"/>
      <c r="B208" s="52"/>
      <c r="C208" s="52"/>
      <c r="D208" s="52"/>
      <c r="E208" s="52"/>
      <c r="F208" s="52"/>
      <c r="G208" s="14" t="str">
        <f t="shared" si="26"/>
        <v/>
      </c>
      <c r="H208" s="14" t="str">
        <f t="shared" si="27"/>
        <v/>
      </c>
      <c r="I208" s="14" t="str">
        <f t="shared" si="28"/>
        <v/>
      </c>
      <c r="J208" s="15" t="e">
        <f t="shared" si="29"/>
        <v>#VALUE!</v>
      </c>
      <c r="K208" s="15" t="str">
        <f t="shared" si="30"/>
        <v/>
      </c>
      <c r="S208" s="16" t="str">
        <f t="shared" si="31"/>
        <v/>
      </c>
      <c r="T208" s="16" t="str">
        <f t="shared" si="32"/>
        <v/>
      </c>
      <c r="U208" s="16" t="str">
        <f t="shared" si="33"/>
        <v/>
      </c>
    </row>
    <row r="209" spans="1:21" x14ac:dyDescent="0.25">
      <c r="A209" s="52"/>
      <c r="B209" s="52"/>
      <c r="C209" s="52"/>
      <c r="D209" s="52"/>
      <c r="E209" s="52"/>
      <c r="F209" s="52"/>
      <c r="G209" s="14" t="str">
        <f t="shared" si="26"/>
        <v/>
      </c>
      <c r="H209" s="14" t="str">
        <f t="shared" si="27"/>
        <v/>
      </c>
      <c r="I209" s="14" t="str">
        <f t="shared" si="28"/>
        <v/>
      </c>
      <c r="J209" s="15" t="e">
        <f t="shared" si="29"/>
        <v>#VALUE!</v>
      </c>
      <c r="K209" s="15" t="str">
        <f t="shared" si="30"/>
        <v/>
      </c>
      <c r="S209" s="16" t="str">
        <f t="shared" si="31"/>
        <v/>
      </c>
      <c r="T209" s="16" t="str">
        <f t="shared" si="32"/>
        <v/>
      </c>
      <c r="U209" s="16" t="str">
        <f t="shared" si="33"/>
        <v/>
      </c>
    </row>
    <row r="210" spans="1:21" x14ac:dyDescent="0.25">
      <c r="A210" s="52"/>
      <c r="B210" s="52"/>
      <c r="C210" s="52"/>
      <c r="D210" s="52"/>
      <c r="E210" s="52"/>
      <c r="F210" s="52"/>
      <c r="G210" s="14" t="str">
        <f t="shared" si="26"/>
        <v/>
      </c>
      <c r="H210" s="14" t="str">
        <f t="shared" si="27"/>
        <v/>
      </c>
      <c r="I210" s="14" t="str">
        <f t="shared" si="28"/>
        <v/>
      </c>
      <c r="J210" s="15" t="e">
        <f t="shared" si="29"/>
        <v>#VALUE!</v>
      </c>
      <c r="K210" s="15" t="str">
        <f t="shared" si="30"/>
        <v/>
      </c>
      <c r="S210" s="16" t="str">
        <f t="shared" si="31"/>
        <v/>
      </c>
      <c r="T210" s="16" t="str">
        <f t="shared" si="32"/>
        <v/>
      </c>
      <c r="U210" s="16" t="str">
        <f t="shared" si="33"/>
        <v/>
      </c>
    </row>
    <row r="211" spans="1:21" x14ac:dyDescent="0.25">
      <c r="A211" s="52"/>
      <c r="B211" s="52"/>
      <c r="C211" s="52"/>
      <c r="D211" s="52"/>
      <c r="E211" s="52"/>
      <c r="F211" s="52"/>
      <c r="G211" s="14" t="str">
        <f t="shared" si="26"/>
        <v/>
      </c>
      <c r="H211" s="14" t="str">
        <f t="shared" si="27"/>
        <v/>
      </c>
      <c r="I211" s="14" t="str">
        <f t="shared" si="28"/>
        <v/>
      </c>
      <c r="J211" s="15" t="e">
        <f t="shared" si="29"/>
        <v>#VALUE!</v>
      </c>
      <c r="K211" s="15" t="str">
        <f t="shared" si="30"/>
        <v/>
      </c>
      <c r="S211" s="16" t="str">
        <f t="shared" si="31"/>
        <v/>
      </c>
      <c r="T211" s="16" t="str">
        <f t="shared" si="32"/>
        <v/>
      </c>
      <c r="U211" s="16" t="str">
        <f t="shared" si="33"/>
        <v/>
      </c>
    </row>
    <row r="212" spans="1:21" x14ac:dyDescent="0.25">
      <c r="A212" s="52"/>
      <c r="B212" s="52"/>
      <c r="C212" s="52"/>
      <c r="D212" s="52"/>
      <c r="E212" s="52"/>
      <c r="F212" s="52"/>
      <c r="G212" s="14" t="str">
        <f t="shared" si="26"/>
        <v/>
      </c>
      <c r="H212" s="14" t="str">
        <f t="shared" si="27"/>
        <v/>
      </c>
      <c r="I212" s="14" t="str">
        <f t="shared" si="28"/>
        <v/>
      </c>
      <c r="J212" s="15" t="e">
        <f t="shared" si="29"/>
        <v>#VALUE!</v>
      </c>
      <c r="K212" s="15" t="str">
        <f t="shared" si="30"/>
        <v/>
      </c>
      <c r="S212" s="16" t="str">
        <f t="shared" si="31"/>
        <v/>
      </c>
      <c r="T212" s="16" t="str">
        <f t="shared" si="32"/>
        <v/>
      </c>
      <c r="U212" s="16" t="str">
        <f t="shared" si="33"/>
        <v/>
      </c>
    </row>
    <row r="213" spans="1:21" x14ac:dyDescent="0.25">
      <c r="A213" s="52"/>
      <c r="B213" s="52"/>
      <c r="C213" s="52"/>
      <c r="D213" s="52"/>
      <c r="E213" s="52"/>
      <c r="F213" s="52"/>
      <c r="G213" s="14" t="str">
        <f t="shared" si="26"/>
        <v/>
      </c>
      <c r="H213" s="14" t="str">
        <f t="shared" si="27"/>
        <v/>
      </c>
      <c r="I213" s="14" t="str">
        <f t="shared" si="28"/>
        <v/>
      </c>
      <c r="J213" s="15" t="e">
        <f t="shared" si="29"/>
        <v>#VALUE!</v>
      </c>
      <c r="K213" s="15" t="str">
        <f t="shared" si="30"/>
        <v/>
      </c>
      <c r="S213" s="16" t="str">
        <f t="shared" si="31"/>
        <v/>
      </c>
      <c r="T213" s="16" t="str">
        <f t="shared" si="32"/>
        <v/>
      </c>
      <c r="U213" s="16" t="str">
        <f t="shared" si="33"/>
        <v/>
      </c>
    </row>
    <row r="214" spans="1:21" x14ac:dyDescent="0.25">
      <c r="A214" s="52"/>
      <c r="B214" s="52"/>
      <c r="C214" s="52"/>
      <c r="D214" s="52"/>
      <c r="E214" s="52"/>
      <c r="F214" s="52"/>
      <c r="G214" s="14" t="str">
        <f t="shared" si="26"/>
        <v/>
      </c>
      <c r="H214" s="14" t="str">
        <f t="shared" si="27"/>
        <v/>
      </c>
      <c r="I214" s="14" t="str">
        <f t="shared" si="28"/>
        <v/>
      </c>
      <c r="J214" s="15" t="e">
        <f t="shared" si="29"/>
        <v>#VALUE!</v>
      </c>
      <c r="K214" s="15" t="str">
        <f t="shared" si="30"/>
        <v/>
      </c>
      <c r="S214" s="16" t="str">
        <f t="shared" si="31"/>
        <v/>
      </c>
      <c r="T214" s="16" t="str">
        <f t="shared" si="32"/>
        <v/>
      </c>
      <c r="U214" s="16" t="str">
        <f t="shared" si="33"/>
        <v/>
      </c>
    </row>
    <row r="215" spans="1:21" x14ac:dyDescent="0.25">
      <c r="A215" s="52"/>
      <c r="B215" s="52"/>
      <c r="C215" s="52"/>
      <c r="D215" s="52"/>
      <c r="E215" s="52"/>
      <c r="F215" s="52"/>
      <c r="G215" s="14" t="str">
        <f t="shared" si="26"/>
        <v/>
      </c>
      <c r="H215" s="14" t="str">
        <f t="shared" si="27"/>
        <v/>
      </c>
      <c r="I215" s="14" t="str">
        <f t="shared" si="28"/>
        <v/>
      </c>
      <c r="J215" s="15" t="e">
        <f t="shared" si="29"/>
        <v>#VALUE!</v>
      </c>
      <c r="K215" s="15" t="str">
        <f t="shared" si="30"/>
        <v/>
      </c>
      <c r="S215" s="16" t="str">
        <f t="shared" si="31"/>
        <v/>
      </c>
      <c r="T215" s="16" t="str">
        <f t="shared" si="32"/>
        <v/>
      </c>
      <c r="U215" s="16" t="str">
        <f t="shared" si="33"/>
        <v/>
      </c>
    </row>
    <row r="216" spans="1:21" x14ac:dyDescent="0.25">
      <c r="A216" s="52"/>
      <c r="B216" s="52"/>
      <c r="C216" s="52"/>
      <c r="D216" s="52"/>
      <c r="E216" s="52"/>
      <c r="F216" s="52"/>
      <c r="G216" s="14" t="str">
        <f t="shared" si="26"/>
        <v/>
      </c>
      <c r="H216" s="14" t="str">
        <f t="shared" si="27"/>
        <v/>
      </c>
      <c r="I216" s="14" t="str">
        <f t="shared" si="28"/>
        <v/>
      </c>
      <c r="J216" s="15" t="e">
        <f t="shared" si="29"/>
        <v>#VALUE!</v>
      </c>
      <c r="K216" s="15" t="str">
        <f t="shared" si="30"/>
        <v/>
      </c>
      <c r="S216" s="16" t="str">
        <f t="shared" si="31"/>
        <v/>
      </c>
      <c r="T216" s="16" t="str">
        <f t="shared" si="32"/>
        <v/>
      </c>
      <c r="U216" s="16" t="str">
        <f t="shared" si="33"/>
        <v/>
      </c>
    </row>
    <row r="217" spans="1:21" x14ac:dyDescent="0.25">
      <c r="A217" s="52"/>
      <c r="B217" s="52"/>
      <c r="C217" s="52"/>
      <c r="D217" s="52"/>
      <c r="E217" s="52"/>
      <c r="F217" s="52"/>
      <c r="G217" s="14" t="str">
        <f t="shared" si="26"/>
        <v/>
      </c>
      <c r="H217" s="14" t="str">
        <f t="shared" si="27"/>
        <v/>
      </c>
      <c r="I217" s="14" t="str">
        <f t="shared" si="28"/>
        <v/>
      </c>
      <c r="J217" s="15" t="e">
        <f t="shared" si="29"/>
        <v>#VALUE!</v>
      </c>
      <c r="K217" s="15" t="str">
        <f t="shared" si="30"/>
        <v/>
      </c>
      <c r="S217" s="16" t="str">
        <f t="shared" si="31"/>
        <v/>
      </c>
      <c r="T217" s="16" t="str">
        <f t="shared" si="32"/>
        <v/>
      </c>
      <c r="U217" s="16" t="str">
        <f t="shared" si="33"/>
        <v/>
      </c>
    </row>
    <row r="218" spans="1:21" x14ac:dyDescent="0.25">
      <c r="A218" s="52"/>
      <c r="B218" s="52"/>
      <c r="C218" s="52"/>
      <c r="D218" s="52"/>
      <c r="E218" s="52"/>
      <c r="F218" s="52"/>
      <c r="G218" s="14" t="str">
        <f t="shared" si="26"/>
        <v/>
      </c>
      <c r="H218" s="14" t="str">
        <f t="shared" si="27"/>
        <v/>
      </c>
      <c r="I218" s="14" t="str">
        <f t="shared" si="28"/>
        <v/>
      </c>
      <c r="J218" s="15" t="e">
        <f t="shared" si="29"/>
        <v>#VALUE!</v>
      </c>
      <c r="K218" s="15" t="str">
        <f t="shared" si="30"/>
        <v/>
      </c>
      <c r="S218" s="16" t="str">
        <f t="shared" si="31"/>
        <v/>
      </c>
      <c r="T218" s="16" t="str">
        <f t="shared" si="32"/>
        <v/>
      </c>
      <c r="U218" s="16" t="str">
        <f t="shared" si="33"/>
        <v/>
      </c>
    </row>
    <row r="219" spans="1:21" x14ac:dyDescent="0.25">
      <c r="A219" s="52"/>
      <c r="B219" s="52"/>
      <c r="C219" s="52"/>
      <c r="D219" s="52"/>
      <c r="E219" s="52"/>
      <c r="F219" s="52"/>
      <c r="G219" s="14" t="str">
        <f t="shared" si="26"/>
        <v/>
      </c>
      <c r="H219" s="14" t="str">
        <f t="shared" si="27"/>
        <v/>
      </c>
      <c r="I219" s="14" t="str">
        <f t="shared" si="28"/>
        <v/>
      </c>
      <c r="J219" s="15" t="e">
        <f t="shared" si="29"/>
        <v>#VALUE!</v>
      </c>
      <c r="K219" s="15" t="str">
        <f t="shared" si="30"/>
        <v/>
      </c>
      <c r="S219" s="16" t="str">
        <f t="shared" si="31"/>
        <v/>
      </c>
      <c r="T219" s="16" t="str">
        <f t="shared" si="32"/>
        <v/>
      </c>
      <c r="U219" s="16" t="str">
        <f t="shared" si="33"/>
        <v/>
      </c>
    </row>
    <row r="220" spans="1:21" x14ac:dyDescent="0.25">
      <c r="A220" s="52"/>
      <c r="B220" s="52"/>
      <c r="C220" s="52"/>
      <c r="D220" s="52"/>
      <c r="E220" s="52"/>
      <c r="F220" s="52"/>
      <c r="G220" s="14" t="str">
        <f t="shared" si="26"/>
        <v/>
      </c>
      <c r="H220" s="14" t="str">
        <f t="shared" si="27"/>
        <v/>
      </c>
      <c r="I220" s="14" t="str">
        <f t="shared" si="28"/>
        <v/>
      </c>
      <c r="J220" s="15" t="e">
        <f t="shared" si="29"/>
        <v>#VALUE!</v>
      </c>
      <c r="K220" s="15" t="str">
        <f t="shared" si="30"/>
        <v/>
      </c>
      <c r="S220" s="16" t="str">
        <f t="shared" si="31"/>
        <v/>
      </c>
      <c r="T220" s="16" t="str">
        <f t="shared" si="32"/>
        <v/>
      </c>
      <c r="U220" s="16" t="str">
        <f t="shared" si="33"/>
        <v/>
      </c>
    </row>
    <row r="221" spans="1:21" x14ac:dyDescent="0.25">
      <c r="A221" s="52"/>
      <c r="B221" s="52"/>
      <c r="C221" s="52"/>
      <c r="D221" s="52"/>
      <c r="E221" s="52"/>
      <c r="F221" s="52"/>
      <c r="G221" s="14" t="str">
        <f t="shared" si="26"/>
        <v/>
      </c>
      <c r="H221" s="14" t="str">
        <f t="shared" si="27"/>
        <v/>
      </c>
      <c r="I221" s="14" t="str">
        <f t="shared" si="28"/>
        <v/>
      </c>
      <c r="J221" s="15" t="e">
        <f t="shared" si="29"/>
        <v>#VALUE!</v>
      </c>
      <c r="K221" s="15" t="str">
        <f t="shared" si="30"/>
        <v/>
      </c>
      <c r="S221" s="16" t="str">
        <f t="shared" si="31"/>
        <v/>
      </c>
      <c r="T221" s="16" t="str">
        <f t="shared" si="32"/>
        <v/>
      </c>
      <c r="U221" s="16" t="str">
        <f t="shared" si="33"/>
        <v/>
      </c>
    </row>
    <row r="222" spans="1:21" x14ac:dyDescent="0.25">
      <c r="A222" s="52"/>
      <c r="B222" s="52"/>
      <c r="C222" s="52"/>
      <c r="D222" s="52"/>
      <c r="E222" s="52"/>
      <c r="F222" s="52"/>
      <c r="G222" s="14" t="str">
        <f t="shared" si="26"/>
        <v/>
      </c>
      <c r="H222" s="14" t="str">
        <f t="shared" si="27"/>
        <v/>
      </c>
      <c r="I222" s="14" t="str">
        <f t="shared" si="28"/>
        <v/>
      </c>
      <c r="J222" s="15" t="e">
        <f t="shared" si="29"/>
        <v>#VALUE!</v>
      </c>
      <c r="K222" s="15" t="str">
        <f t="shared" si="30"/>
        <v/>
      </c>
      <c r="S222" s="16" t="str">
        <f t="shared" si="31"/>
        <v/>
      </c>
      <c r="T222" s="16" t="str">
        <f t="shared" si="32"/>
        <v/>
      </c>
      <c r="U222" s="16" t="str">
        <f t="shared" si="33"/>
        <v/>
      </c>
    </row>
    <row r="223" spans="1:21" x14ac:dyDescent="0.25">
      <c r="A223" s="52"/>
      <c r="B223" s="52"/>
      <c r="C223" s="52"/>
      <c r="D223" s="52"/>
      <c r="E223" s="52"/>
      <c r="F223" s="52"/>
      <c r="G223" s="14" t="str">
        <f t="shared" si="26"/>
        <v/>
      </c>
      <c r="H223" s="14" t="str">
        <f t="shared" si="27"/>
        <v/>
      </c>
      <c r="I223" s="14" t="str">
        <f t="shared" si="28"/>
        <v/>
      </c>
      <c r="J223" s="15" t="e">
        <f t="shared" si="29"/>
        <v>#VALUE!</v>
      </c>
      <c r="K223" s="15" t="str">
        <f t="shared" si="30"/>
        <v/>
      </c>
      <c r="S223" s="16" t="str">
        <f t="shared" si="31"/>
        <v/>
      </c>
      <c r="T223" s="16" t="str">
        <f t="shared" si="32"/>
        <v/>
      </c>
      <c r="U223" s="16" t="str">
        <f t="shared" si="33"/>
        <v/>
      </c>
    </row>
    <row r="224" spans="1:21" x14ac:dyDescent="0.25">
      <c r="A224" s="52"/>
      <c r="B224" s="52"/>
      <c r="C224" s="52"/>
      <c r="D224" s="52"/>
      <c r="E224" s="52"/>
      <c r="F224" s="52"/>
      <c r="G224" s="14" t="str">
        <f t="shared" si="26"/>
        <v/>
      </c>
      <c r="H224" s="14" t="str">
        <f t="shared" si="27"/>
        <v/>
      </c>
      <c r="I224" s="14" t="str">
        <f t="shared" si="28"/>
        <v/>
      </c>
      <c r="J224" s="15" t="e">
        <f t="shared" si="29"/>
        <v>#VALUE!</v>
      </c>
      <c r="K224" s="15" t="str">
        <f t="shared" si="30"/>
        <v/>
      </c>
      <c r="S224" s="16" t="str">
        <f t="shared" si="31"/>
        <v/>
      </c>
      <c r="T224" s="16" t="str">
        <f t="shared" si="32"/>
        <v/>
      </c>
      <c r="U224" s="16" t="str">
        <f t="shared" si="33"/>
        <v/>
      </c>
    </row>
    <row r="225" spans="1:21" x14ac:dyDescent="0.25">
      <c r="A225" s="52"/>
      <c r="B225" s="52"/>
      <c r="C225" s="52"/>
      <c r="D225" s="52"/>
      <c r="E225" s="52"/>
      <c r="F225" s="52"/>
      <c r="G225" s="14" t="str">
        <f t="shared" si="26"/>
        <v/>
      </c>
      <c r="H225" s="14" t="str">
        <f t="shared" si="27"/>
        <v/>
      </c>
      <c r="I225" s="14" t="str">
        <f t="shared" si="28"/>
        <v/>
      </c>
      <c r="J225" s="15" t="e">
        <f t="shared" si="29"/>
        <v>#VALUE!</v>
      </c>
      <c r="K225" s="15" t="str">
        <f t="shared" si="30"/>
        <v/>
      </c>
      <c r="S225" s="16" t="str">
        <f t="shared" si="31"/>
        <v/>
      </c>
      <c r="T225" s="16" t="str">
        <f t="shared" si="32"/>
        <v/>
      </c>
      <c r="U225" s="16" t="str">
        <f t="shared" si="33"/>
        <v/>
      </c>
    </row>
    <row r="226" spans="1:21" x14ac:dyDescent="0.25">
      <c r="A226" s="52"/>
      <c r="B226" s="52"/>
      <c r="C226" s="52"/>
      <c r="D226" s="52"/>
      <c r="E226" s="52"/>
      <c r="F226" s="52"/>
      <c r="G226" s="14" t="str">
        <f t="shared" si="26"/>
        <v/>
      </c>
      <c r="H226" s="14" t="str">
        <f t="shared" si="27"/>
        <v/>
      </c>
      <c r="I226" s="14" t="str">
        <f t="shared" si="28"/>
        <v/>
      </c>
      <c r="J226" s="15" t="e">
        <f t="shared" si="29"/>
        <v>#VALUE!</v>
      </c>
      <c r="K226" s="15" t="str">
        <f t="shared" si="30"/>
        <v/>
      </c>
      <c r="S226" s="16" t="str">
        <f t="shared" si="31"/>
        <v/>
      </c>
      <c r="T226" s="16" t="str">
        <f t="shared" si="32"/>
        <v/>
      </c>
      <c r="U226" s="16" t="str">
        <f t="shared" si="33"/>
        <v/>
      </c>
    </row>
    <row r="227" spans="1:21" x14ac:dyDescent="0.25">
      <c r="A227" s="52"/>
      <c r="B227" s="52"/>
      <c r="C227" s="52"/>
      <c r="D227" s="52"/>
      <c r="E227" s="52"/>
      <c r="F227" s="52"/>
      <c r="G227" s="14" t="str">
        <f t="shared" si="26"/>
        <v/>
      </c>
      <c r="H227" s="14" t="str">
        <f t="shared" si="27"/>
        <v/>
      </c>
      <c r="I227" s="14" t="str">
        <f t="shared" si="28"/>
        <v/>
      </c>
      <c r="J227" s="15" t="e">
        <f t="shared" si="29"/>
        <v>#VALUE!</v>
      </c>
      <c r="K227" s="15" t="str">
        <f t="shared" si="30"/>
        <v/>
      </c>
      <c r="S227" s="16" t="str">
        <f t="shared" si="31"/>
        <v/>
      </c>
      <c r="T227" s="16" t="str">
        <f t="shared" si="32"/>
        <v/>
      </c>
      <c r="U227" s="16" t="str">
        <f t="shared" si="33"/>
        <v/>
      </c>
    </row>
    <row r="228" spans="1:21" x14ac:dyDescent="0.25">
      <c r="A228" s="52"/>
      <c r="B228" s="52"/>
      <c r="C228" s="52"/>
      <c r="D228" s="52"/>
      <c r="E228" s="52"/>
      <c r="F228" s="52"/>
      <c r="G228" s="14" t="str">
        <f t="shared" si="26"/>
        <v/>
      </c>
      <c r="H228" s="14" t="str">
        <f t="shared" si="27"/>
        <v/>
      </c>
      <c r="I228" s="14" t="str">
        <f t="shared" si="28"/>
        <v/>
      </c>
      <c r="J228" s="15" t="e">
        <f t="shared" si="29"/>
        <v>#VALUE!</v>
      </c>
      <c r="K228" s="15" t="str">
        <f t="shared" si="30"/>
        <v/>
      </c>
      <c r="S228" s="16" t="str">
        <f t="shared" si="31"/>
        <v/>
      </c>
      <c r="T228" s="16" t="str">
        <f t="shared" si="32"/>
        <v/>
      </c>
      <c r="U228" s="16" t="str">
        <f t="shared" si="33"/>
        <v/>
      </c>
    </row>
    <row r="229" spans="1:21" x14ac:dyDescent="0.25">
      <c r="A229" s="52"/>
      <c r="B229" s="52"/>
      <c r="C229" s="52"/>
      <c r="D229" s="52"/>
      <c r="E229" s="52"/>
      <c r="F229" s="52"/>
      <c r="G229" s="14" t="str">
        <f t="shared" si="26"/>
        <v/>
      </c>
      <c r="H229" s="14" t="str">
        <f t="shared" si="27"/>
        <v/>
      </c>
      <c r="I229" s="14" t="str">
        <f t="shared" si="28"/>
        <v/>
      </c>
      <c r="J229" s="15" t="e">
        <f t="shared" si="29"/>
        <v>#VALUE!</v>
      </c>
      <c r="K229" s="15" t="str">
        <f t="shared" si="30"/>
        <v/>
      </c>
      <c r="S229" s="16" t="str">
        <f t="shared" si="31"/>
        <v/>
      </c>
      <c r="T229" s="16" t="str">
        <f t="shared" si="32"/>
        <v/>
      </c>
      <c r="U229" s="16" t="str">
        <f t="shared" si="33"/>
        <v/>
      </c>
    </row>
    <row r="230" spans="1:21" x14ac:dyDescent="0.25">
      <c r="A230" s="52"/>
      <c r="B230" s="52"/>
      <c r="C230" s="52"/>
      <c r="D230" s="52"/>
      <c r="E230" s="52"/>
      <c r="F230" s="52"/>
      <c r="G230" s="14" t="str">
        <f t="shared" si="26"/>
        <v/>
      </c>
      <c r="H230" s="14" t="str">
        <f t="shared" si="27"/>
        <v/>
      </c>
      <c r="I230" s="14" t="str">
        <f t="shared" si="28"/>
        <v/>
      </c>
      <c r="J230" s="15" t="e">
        <f t="shared" si="29"/>
        <v>#VALUE!</v>
      </c>
      <c r="K230" s="15" t="str">
        <f t="shared" si="30"/>
        <v/>
      </c>
      <c r="S230" s="16" t="str">
        <f t="shared" si="31"/>
        <v/>
      </c>
      <c r="T230" s="16" t="str">
        <f t="shared" si="32"/>
        <v/>
      </c>
      <c r="U230" s="16" t="str">
        <f t="shared" si="33"/>
        <v/>
      </c>
    </row>
    <row r="231" spans="1:21" x14ac:dyDescent="0.25">
      <c r="A231" s="52"/>
      <c r="B231" s="52"/>
      <c r="C231" s="52"/>
      <c r="D231" s="52"/>
      <c r="E231" s="52"/>
      <c r="F231" s="52"/>
      <c r="G231" s="14" t="str">
        <f t="shared" si="26"/>
        <v/>
      </c>
      <c r="H231" s="14" t="str">
        <f t="shared" si="27"/>
        <v/>
      </c>
      <c r="I231" s="14" t="str">
        <f t="shared" si="28"/>
        <v/>
      </c>
      <c r="J231" s="15" t="e">
        <f t="shared" si="29"/>
        <v>#VALUE!</v>
      </c>
      <c r="K231" s="15" t="str">
        <f t="shared" si="30"/>
        <v/>
      </c>
      <c r="S231" s="16" t="str">
        <f t="shared" si="31"/>
        <v/>
      </c>
      <c r="T231" s="16" t="str">
        <f t="shared" si="32"/>
        <v/>
      </c>
      <c r="U231" s="16" t="str">
        <f t="shared" si="33"/>
        <v/>
      </c>
    </row>
    <row r="232" spans="1:21" x14ac:dyDescent="0.25">
      <c r="A232" s="52"/>
      <c r="B232" s="52"/>
      <c r="C232" s="52"/>
      <c r="D232" s="52"/>
      <c r="E232" s="52"/>
      <c r="F232" s="52"/>
      <c r="G232" s="14" t="str">
        <f t="shared" si="26"/>
        <v/>
      </c>
      <c r="H232" s="14" t="str">
        <f t="shared" si="27"/>
        <v/>
      </c>
      <c r="I232" s="14" t="str">
        <f t="shared" si="28"/>
        <v/>
      </c>
      <c r="J232" s="15" t="e">
        <f t="shared" si="29"/>
        <v>#VALUE!</v>
      </c>
      <c r="K232" s="15" t="str">
        <f t="shared" si="30"/>
        <v/>
      </c>
      <c r="S232" s="16" t="str">
        <f t="shared" si="31"/>
        <v/>
      </c>
      <c r="T232" s="16" t="str">
        <f t="shared" si="32"/>
        <v/>
      </c>
      <c r="U232" s="16" t="str">
        <f t="shared" si="33"/>
        <v/>
      </c>
    </row>
    <row r="233" spans="1:21" x14ac:dyDescent="0.25">
      <c r="A233" s="52"/>
      <c r="B233" s="52"/>
      <c r="C233" s="52"/>
      <c r="D233" s="52"/>
      <c r="E233" s="52"/>
      <c r="F233" s="52"/>
      <c r="G233" s="14" t="str">
        <f t="shared" si="26"/>
        <v/>
      </c>
      <c r="H233" s="14" t="str">
        <f t="shared" si="27"/>
        <v/>
      </c>
      <c r="I233" s="14" t="str">
        <f t="shared" si="28"/>
        <v/>
      </c>
      <c r="J233" s="15" t="e">
        <f t="shared" si="29"/>
        <v>#VALUE!</v>
      </c>
      <c r="K233" s="15" t="str">
        <f t="shared" si="30"/>
        <v/>
      </c>
      <c r="S233" s="16" t="str">
        <f t="shared" si="31"/>
        <v/>
      </c>
      <c r="T233" s="16" t="str">
        <f t="shared" si="32"/>
        <v/>
      </c>
      <c r="U233" s="16" t="str">
        <f t="shared" si="33"/>
        <v/>
      </c>
    </row>
    <row r="234" spans="1:21" x14ac:dyDescent="0.25">
      <c r="A234" s="52"/>
      <c r="B234" s="52"/>
      <c r="C234" s="52"/>
      <c r="D234" s="52"/>
      <c r="E234" s="52"/>
      <c r="F234" s="52"/>
      <c r="G234" s="14" t="str">
        <f t="shared" si="26"/>
        <v/>
      </c>
      <c r="H234" s="14" t="str">
        <f t="shared" si="27"/>
        <v/>
      </c>
      <c r="I234" s="14" t="str">
        <f t="shared" si="28"/>
        <v/>
      </c>
      <c r="J234" s="15" t="e">
        <f t="shared" si="29"/>
        <v>#VALUE!</v>
      </c>
      <c r="K234" s="15" t="str">
        <f t="shared" si="30"/>
        <v/>
      </c>
      <c r="S234" s="16" t="str">
        <f t="shared" si="31"/>
        <v/>
      </c>
      <c r="T234" s="16" t="str">
        <f t="shared" si="32"/>
        <v/>
      </c>
      <c r="U234" s="16" t="str">
        <f t="shared" si="33"/>
        <v/>
      </c>
    </row>
    <row r="235" spans="1:21" x14ac:dyDescent="0.25">
      <c r="A235" s="52"/>
      <c r="B235" s="52"/>
      <c r="C235" s="52"/>
      <c r="D235" s="52"/>
      <c r="E235" s="52"/>
      <c r="F235" s="52"/>
      <c r="G235" s="14" t="str">
        <f t="shared" si="26"/>
        <v/>
      </c>
      <c r="H235" s="14" t="str">
        <f t="shared" si="27"/>
        <v/>
      </c>
      <c r="I235" s="14" t="str">
        <f t="shared" si="28"/>
        <v/>
      </c>
      <c r="J235" s="15" t="e">
        <f t="shared" si="29"/>
        <v>#VALUE!</v>
      </c>
      <c r="K235" s="15" t="str">
        <f t="shared" si="30"/>
        <v/>
      </c>
      <c r="S235" s="16" t="str">
        <f t="shared" si="31"/>
        <v/>
      </c>
      <c r="T235" s="16" t="str">
        <f t="shared" si="32"/>
        <v/>
      </c>
      <c r="U235" s="16" t="str">
        <f t="shared" si="33"/>
        <v/>
      </c>
    </row>
    <row r="236" spans="1:21" x14ac:dyDescent="0.25">
      <c r="A236" s="52"/>
      <c r="B236" s="52"/>
      <c r="C236" s="52"/>
      <c r="D236" s="52"/>
      <c r="E236" s="52"/>
      <c r="F236" s="52"/>
      <c r="G236" s="14" t="str">
        <f t="shared" si="26"/>
        <v/>
      </c>
      <c r="H236" s="14" t="str">
        <f t="shared" si="27"/>
        <v/>
      </c>
      <c r="I236" s="14" t="str">
        <f t="shared" si="28"/>
        <v/>
      </c>
      <c r="J236" s="15" t="e">
        <f t="shared" si="29"/>
        <v>#VALUE!</v>
      </c>
      <c r="K236" s="15" t="str">
        <f t="shared" si="30"/>
        <v/>
      </c>
      <c r="S236" s="16" t="str">
        <f t="shared" si="31"/>
        <v/>
      </c>
      <c r="T236" s="16" t="str">
        <f t="shared" si="32"/>
        <v/>
      </c>
      <c r="U236" s="16" t="str">
        <f t="shared" si="33"/>
        <v/>
      </c>
    </row>
    <row r="237" spans="1:21" x14ac:dyDescent="0.25">
      <c r="A237" s="52"/>
      <c r="B237" s="52"/>
      <c r="C237" s="52"/>
      <c r="D237" s="52"/>
      <c r="E237" s="52"/>
      <c r="F237" s="52"/>
      <c r="G237" s="14" t="str">
        <f t="shared" si="26"/>
        <v/>
      </c>
      <c r="H237" s="14" t="str">
        <f t="shared" si="27"/>
        <v/>
      </c>
      <c r="I237" s="14" t="str">
        <f t="shared" si="28"/>
        <v/>
      </c>
      <c r="J237" s="15" t="e">
        <f t="shared" si="29"/>
        <v>#VALUE!</v>
      </c>
      <c r="K237" s="15" t="str">
        <f t="shared" si="30"/>
        <v/>
      </c>
      <c r="S237" s="16" t="str">
        <f t="shared" si="31"/>
        <v/>
      </c>
      <c r="T237" s="16" t="str">
        <f t="shared" si="32"/>
        <v/>
      </c>
      <c r="U237" s="16" t="str">
        <f t="shared" si="33"/>
        <v/>
      </c>
    </row>
    <row r="238" spans="1:21" x14ac:dyDescent="0.25">
      <c r="A238" s="52"/>
      <c r="B238" s="52"/>
      <c r="C238" s="52"/>
      <c r="D238" s="52"/>
      <c r="E238" s="52"/>
      <c r="F238" s="52"/>
      <c r="G238" s="14" t="str">
        <f t="shared" si="26"/>
        <v/>
      </c>
      <c r="H238" s="14" t="str">
        <f t="shared" si="27"/>
        <v/>
      </c>
      <c r="I238" s="14" t="str">
        <f t="shared" si="28"/>
        <v/>
      </c>
      <c r="J238" s="15" t="e">
        <f t="shared" si="29"/>
        <v>#VALUE!</v>
      </c>
      <c r="K238" s="15" t="str">
        <f t="shared" si="30"/>
        <v/>
      </c>
      <c r="S238" s="16" t="str">
        <f t="shared" si="31"/>
        <v/>
      </c>
      <c r="T238" s="16" t="str">
        <f t="shared" si="32"/>
        <v/>
      </c>
      <c r="U238" s="16" t="str">
        <f t="shared" si="33"/>
        <v/>
      </c>
    </row>
    <row r="239" spans="1:21" x14ac:dyDescent="0.25">
      <c r="A239" s="52"/>
      <c r="B239" s="52"/>
      <c r="C239" s="52"/>
      <c r="D239" s="52"/>
      <c r="E239" s="52"/>
      <c r="F239" s="52"/>
      <c r="G239" s="14" t="str">
        <f t="shared" si="26"/>
        <v/>
      </c>
      <c r="H239" s="14" t="str">
        <f t="shared" si="27"/>
        <v/>
      </c>
      <c r="I239" s="14" t="str">
        <f t="shared" si="28"/>
        <v/>
      </c>
      <c r="J239" s="15" t="e">
        <f t="shared" si="29"/>
        <v>#VALUE!</v>
      </c>
      <c r="K239" s="15" t="str">
        <f t="shared" si="30"/>
        <v/>
      </c>
      <c r="S239" s="16" t="str">
        <f t="shared" si="31"/>
        <v/>
      </c>
      <c r="T239" s="16" t="str">
        <f t="shared" si="32"/>
        <v/>
      </c>
      <c r="U239" s="16" t="str">
        <f t="shared" si="33"/>
        <v/>
      </c>
    </row>
    <row r="240" spans="1:21" x14ac:dyDescent="0.25">
      <c r="A240" s="52"/>
      <c r="B240" s="52"/>
      <c r="C240" s="52"/>
      <c r="D240" s="52"/>
      <c r="E240" s="52"/>
      <c r="F240" s="52"/>
      <c r="G240" s="14" t="str">
        <f t="shared" si="26"/>
        <v/>
      </c>
      <c r="H240" s="14" t="str">
        <f t="shared" si="27"/>
        <v/>
      </c>
      <c r="I240" s="14" t="str">
        <f t="shared" si="28"/>
        <v/>
      </c>
      <c r="J240" s="15" t="e">
        <f t="shared" si="29"/>
        <v>#VALUE!</v>
      </c>
      <c r="K240" s="15" t="str">
        <f t="shared" si="30"/>
        <v/>
      </c>
      <c r="S240" s="16" t="str">
        <f t="shared" si="31"/>
        <v/>
      </c>
      <c r="T240" s="16" t="str">
        <f t="shared" si="32"/>
        <v/>
      </c>
      <c r="U240" s="16" t="str">
        <f t="shared" si="33"/>
        <v/>
      </c>
    </row>
    <row r="241" spans="1:21" x14ac:dyDescent="0.25">
      <c r="A241" s="52"/>
      <c r="B241" s="52"/>
      <c r="C241" s="52"/>
      <c r="D241" s="52"/>
      <c r="E241" s="52"/>
      <c r="F241" s="52"/>
      <c r="G241" s="14" t="str">
        <f t="shared" si="26"/>
        <v/>
      </c>
      <c r="H241" s="14" t="str">
        <f t="shared" si="27"/>
        <v/>
      </c>
      <c r="I241" s="14" t="str">
        <f t="shared" si="28"/>
        <v/>
      </c>
      <c r="J241" s="15" t="e">
        <f t="shared" si="29"/>
        <v>#VALUE!</v>
      </c>
      <c r="K241" s="15" t="str">
        <f t="shared" si="30"/>
        <v/>
      </c>
      <c r="S241" s="16" t="str">
        <f t="shared" si="31"/>
        <v/>
      </c>
      <c r="T241" s="16" t="str">
        <f t="shared" si="32"/>
        <v/>
      </c>
      <c r="U241" s="16" t="str">
        <f t="shared" si="33"/>
        <v/>
      </c>
    </row>
    <row r="242" spans="1:21" x14ac:dyDescent="0.25">
      <c r="A242" s="52"/>
      <c r="B242" s="52"/>
      <c r="C242" s="52"/>
      <c r="D242" s="52"/>
      <c r="E242" s="52"/>
      <c r="F242" s="52"/>
      <c r="G242" s="14" t="str">
        <f t="shared" si="26"/>
        <v/>
      </c>
      <c r="H242" s="14" t="str">
        <f t="shared" si="27"/>
        <v/>
      </c>
      <c r="I242" s="14" t="str">
        <f t="shared" si="28"/>
        <v/>
      </c>
      <c r="J242" s="15" t="e">
        <f t="shared" si="29"/>
        <v>#VALUE!</v>
      </c>
      <c r="K242" s="15" t="str">
        <f t="shared" si="30"/>
        <v/>
      </c>
      <c r="S242" s="16" t="str">
        <f t="shared" si="31"/>
        <v/>
      </c>
      <c r="T242" s="16" t="str">
        <f t="shared" si="32"/>
        <v/>
      </c>
      <c r="U242" s="16" t="str">
        <f t="shared" si="33"/>
        <v/>
      </c>
    </row>
    <row r="243" spans="1:21" x14ac:dyDescent="0.25">
      <c r="A243" s="52"/>
      <c r="B243" s="52"/>
      <c r="C243" s="52"/>
      <c r="D243" s="52"/>
      <c r="E243" s="52"/>
      <c r="F243" s="52"/>
      <c r="G243" s="14" t="str">
        <f t="shared" si="26"/>
        <v/>
      </c>
      <c r="H243" s="14" t="str">
        <f t="shared" si="27"/>
        <v/>
      </c>
      <c r="I243" s="14" t="str">
        <f t="shared" si="28"/>
        <v/>
      </c>
      <c r="J243" s="15" t="e">
        <f t="shared" si="29"/>
        <v>#VALUE!</v>
      </c>
      <c r="K243" s="15" t="str">
        <f t="shared" si="30"/>
        <v/>
      </c>
      <c r="S243" s="16" t="str">
        <f t="shared" si="31"/>
        <v/>
      </c>
      <c r="T243" s="16" t="str">
        <f t="shared" si="32"/>
        <v/>
      </c>
      <c r="U243" s="16" t="str">
        <f t="shared" si="33"/>
        <v/>
      </c>
    </row>
    <row r="244" spans="1:21" x14ac:dyDescent="0.25">
      <c r="A244" s="52"/>
      <c r="B244" s="52"/>
      <c r="C244" s="52"/>
      <c r="D244" s="52"/>
      <c r="E244" s="52"/>
      <c r="F244" s="52"/>
      <c r="G244" s="14" t="str">
        <f t="shared" si="26"/>
        <v/>
      </c>
      <c r="H244" s="14" t="str">
        <f t="shared" si="27"/>
        <v/>
      </c>
      <c r="I244" s="14" t="str">
        <f t="shared" si="28"/>
        <v/>
      </c>
      <c r="J244" s="15" t="e">
        <f t="shared" si="29"/>
        <v>#VALUE!</v>
      </c>
      <c r="K244" s="15" t="str">
        <f t="shared" si="30"/>
        <v/>
      </c>
      <c r="S244" s="16" t="str">
        <f t="shared" si="31"/>
        <v/>
      </c>
      <c r="T244" s="16" t="str">
        <f t="shared" si="32"/>
        <v/>
      </c>
      <c r="U244" s="16" t="str">
        <f t="shared" si="33"/>
        <v/>
      </c>
    </row>
    <row r="245" spans="1:21" x14ac:dyDescent="0.25">
      <c r="A245" s="52"/>
      <c r="B245" s="52"/>
      <c r="C245" s="52"/>
      <c r="D245" s="52"/>
      <c r="E245" s="52"/>
      <c r="F245" s="52"/>
      <c r="G245" s="14" t="str">
        <f t="shared" si="26"/>
        <v/>
      </c>
      <c r="H245" s="14" t="str">
        <f t="shared" si="27"/>
        <v/>
      </c>
      <c r="I245" s="14" t="str">
        <f t="shared" si="28"/>
        <v/>
      </c>
      <c r="J245" s="15" t="e">
        <f t="shared" si="29"/>
        <v>#VALUE!</v>
      </c>
      <c r="K245" s="15" t="str">
        <f t="shared" si="30"/>
        <v/>
      </c>
      <c r="S245" s="16" t="str">
        <f t="shared" si="31"/>
        <v/>
      </c>
      <c r="T245" s="16" t="str">
        <f t="shared" si="32"/>
        <v/>
      </c>
      <c r="U245" s="16" t="str">
        <f t="shared" si="33"/>
        <v/>
      </c>
    </row>
    <row r="246" spans="1:21" x14ac:dyDescent="0.25">
      <c r="A246" s="52"/>
      <c r="B246" s="52"/>
      <c r="C246" s="52"/>
      <c r="D246" s="52"/>
      <c r="E246" s="52"/>
      <c r="F246" s="52"/>
      <c r="G246" s="14" t="str">
        <f t="shared" si="26"/>
        <v/>
      </c>
      <c r="H246" s="14" t="str">
        <f t="shared" si="27"/>
        <v/>
      </c>
      <c r="I246" s="14" t="str">
        <f t="shared" si="28"/>
        <v/>
      </c>
      <c r="J246" s="15" t="e">
        <f t="shared" si="29"/>
        <v>#VALUE!</v>
      </c>
      <c r="K246" s="15" t="str">
        <f t="shared" si="30"/>
        <v/>
      </c>
      <c r="S246" s="16" t="str">
        <f t="shared" si="31"/>
        <v/>
      </c>
      <c r="T246" s="16" t="str">
        <f t="shared" si="32"/>
        <v/>
      </c>
      <c r="U246" s="16" t="str">
        <f t="shared" si="33"/>
        <v/>
      </c>
    </row>
    <row r="247" spans="1:21" x14ac:dyDescent="0.25">
      <c r="A247" s="52"/>
      <c r="B247" s="52"/>
      <c r="C247" s="52"/>
      <c r="D247" s="52"/>
      <c r="E247" s="52"/>
      <c r="F247" s="52"/>
      <c r="G247" s="14" t="str">
        <f t="shared" si="26"/>
        <v/>
      </c>
      <c r="H247" s="14" t="str">
        <f t="shared" si="27"/>
        <v/>
      </c>
      <c r="I247" s="14" t="str">
        <f t="shared" si="28"/>
        <v/>
      </c>
      <c r="J247" s="15" t="e">
        <f t="shared" si="29"/>
        <v>#VALUE!</v>
      </c>
      <c r="K247" s="15" t="str">
        <f t="shared" si="30"/>
        <v/>
      </c>
      <c r="S247" s="16" t="str">
        <f t="shared" si="31"/>
        <v/>
      </c>
      <c r="T247" s="16" t="str">
        <f t="shared" si="32"/>
        <v/>
      </c>
      <c r="U247" s="16" t="str">
        <f t="shared" si="33"/>
        <v/>
      </c>
    </row>
    <row r="248" spans="1:21" x14ac:dyDescent="0.25">
      <c r="A248" s="52"/>
      <c r="B248" s="52"/>
      <c r="C248" s="52"/>
      <c r="D248" s="52"/>
      <c r="E248" s="52"/>
      <c r="F248" s="52"/>
      <c r="G248" s="14" t="str">
        <f t="shared" si="26"/>
        <v/>
      </c>
      <c r="H248" s="14" t="str">
        <f t="shared" si="27"/>
        <v/>
      </c>
      <c r="I248" s="14" t="str">
        <f t="shared" si="28"/>
        <v/>
      </c>
      <c r="J248" s="15" t="e">
        <f t="shared" si="29"/>
        <v>#VALUE!</v>
      </c>
      <c r="K248" s="15" t="str">
        <f t="shared" si="30"/>
        <v/>
      </c>
      <c r="S248" s="16" t="str">
        <f t="shared" si="31"/>
        <v/>
      </c>
      <c r="T248" s="16" t="str">
        <f t="shared" si="32"/>
        <v/>
      </c>
      <c r="U248" s="16" t="str">
        <f t="shared" si="33"/>
        <v/>
      </c>
    </row>
    <row r="249" spans="1:21" x14ac:dyDescent="0.25">
      <c r="A249" s="52"/>
      <c r="B249" s="52"/>
      <c r="C249" s="52"/>
      <c r="D249" s="52"/>
      <c r="E249" s="52"/>
      <c r="F249" s="52"/>
      <c r="G249" s="14" t="str">
        <f t="shared" si="26"/>
        <v/>
      </c>
      <c r="H249" s="14" t="str">
        <f t="shared" si="27"/>
        <v/>
      </c>
      <c r="I249" s="14" t="str">
        <f t="shared" si="28"/>
        <v/>
      </c>
      <c r="J249" s="15" t="e">
        <f t="shared" si="29"/>
        <v>#VALUE!</v>
      </c>
      <c r="K249" s="15" t="str">
        <f t="shared" si="30"/>
        <v/>
      </c>
      <c r="S249" s="16" t="str">
        <f t="shared" si="31"/>
        <v/>
      </c>
      <c r="T249" s="16" t="str">
        <f t="shared" si="32"/>
        <v/>
      </c>
      <c r="U249" s="16" t="str">
        <f t="shared" si="33"/>
        <v/>
      </c>
    </row>
    <row r="250" spans="1:21" x14ac:dyDescent="0.25">
      <c r="A250" s="52"/>
      <c r="B250" s="52"/>
      <c r="C250" s="52"/>
      <c r="D250" s="52"/>
      <c r="E250" s="52"/>
      <c r="F250" s="52"/>
      <c r="G250" s="14" t="str">
        <f t="shared" si="26"/>
        <v/>
      </c>
      <c r="H250" s="14" t="str">
        <f t="shared" si="27"/>
        <v/>
      </c>
      <c r="I250" s="14" t="str">
        <f t="shared" si="28"/>
        <v/>
      </c>
      <c r="J250" s="15" t="e">
        <f t="shared" si="29"/>
        <v>#VALUE!</v>
      </c>
      <c r="K250" s="15" t="str">
        <f t="shared" si="30"/>
        <v/>
      </c>
      <c r="S250" s="16" t="str">
        <f t="shared" si="31"/>
        <v/>
      </c>
      <c r="T250" s="16" t="str">
        <f t="shared" si="32"/>
        <v/>
      </c>
      <c r="U250" s="16" t="str">
        <f t="shared" si="33"/>
        <v/>
      </c>
    </row>
    <row r="251" spans="1:21" x14ac:dyDescent="0.25">
      <c r="A251" s="52"/>
      <c r="B251" s="52"/>
      <c r="C251" s="52"/>
      <c r="D251" s="52"/>
      <c r="E251" s="52"/>
      <c r="F251" s="52"/>
      <c r="G251" s="14" t="str">
        <f t="shared" si="26"/>
        <v/>
      </c>
      <c r="H251" s="14" t="str">
        <f t="shared" si="27"/>
        <v/>
      </c>
      <c r="I251" s="14" t="str">
        <f t="shared" si="28"/>
        <v/>
      </c>
      <c r="J251" s="15" t="e">
        <f t="shared" si="29"/>
        <v>#VALUE!</v>
      </c>
      <c r="K251" s="15" t="str">
        <f t="shared" si="30"/>
        <v/>
      </c>
      <c r="S251" s="16" t="str">
        <f t="shared" si="31"/>
        <v/>
      </c>
      <c r="T251" s="16" t="str">
        <f t="shared" si="32"/>
        <v/>
      </c>
      <c r="U251" s="16" t="str">
        <f t="shared" si="33"/>
        <v/>
      </c>
    </row>
    <row r="252" spans="1:21" x14ac:dyDescent="0.25">
      <c r="A252" s="52"/>
      <c r="B252" s="52"/>
      <c r="C252" s="52"/>
      <c r="D252" s="52"/>
      <c r="E252" s="52"/>
      <c r="F252" s="52"/>
      <c r="G252" s="14" t="str">
        <f t="shared" si="26"/>
        <v/>
      </c>
      <c r="H252" s="14" t="str">
        <f t="shared" si="27"/>
        <v/>
      </c>
      <c r="I252" s="14" t="str">
        <f t="shared" si="28"/>
        <v/>
      </c>
      <c r="J252" s="15" t="e">
        <f t="shared" si="29"/>
        <v>#VALUE!</v>
      </c>
      <c r="K252" s="15" t="str">
        <f t="shared" si="30"/>
        <v/>
      </c>
      <c r="S252" s="16" t="str">
        <f t="shared" si="31"/>
        <v/>
      </c>
      <c r="T252" s="16" t="str">
        <f t="shared" si="32"/>
        <v/>
      </c>
      <c r="U252" s="16" t="str">
        <f t="shared" si="33"/>
        <v/>
      </c>
    </row>
    <row r="253" spans="1:21" x14ac:dyDescent="0.25">
      <c r="A253" s="52"/>
      <c r="B253" s="52"/>
      <c r="C253" s="52"/>
      <c r="D253" s="52"/>
      <c r="E253" s="52"/>
      <c r="F253" s="52"/>
      <c r="G253" s="14" t="str">
        <f t="shared" si="26"/>
        <v/>
      </c>
      <c r="H253" s="14" t="str">
        <f t="shared" si="27"/>
        <v/>
      </c>
      <c r="I253" s="14" t="str">
        <f t="shared" si="28"/>
        <v/>
      </c>
      <c r="J253" s="15" t="e">
        <f t="shared" si="29"/>
        <v>#VALUE!</v>
      </c>
      <c r="K253" s="15" t="str">
        <f t="shared" si="30"/>
        <v/>
      </c>
      <c r="S253" s="16" t="str">
        <f t="shared" si="31"/>
        <v/>
      </c>
      <c r="T253" s="16" t="str">
        <f t="shared" si="32"/>
        <v/>
      </c>
      <c r="U253" s="16" t="str">
        <f t="shared" si="33"/>
        <v/>
      </c>
    </row>
    <row r="254" spans="1:21" x14ac:dyDescent="0.25">
      <c r="A254" s="52"/>
      <c r="B254" s="52"/>
      <c r="C254" s="52"/>
      <c r="D254" s="52"/>
      <c r="E254" s="52"/>
      <c r="F254" s="52"/>
      <c r="G254" s="14" t="str">
        <f t="shared" si="26"/>
        <v/>
      </c>
      <c r="H254" s="14" t="str">
        <f t="shared" si="27"/>
        <v/>
      </c>
      <c r="I254" s="14" t="str">
        <f t="shared" si="28"/>
        <v/>
      </c>
      <c r="J254" s="15" t="e">
        <f t="shared" si="29"/>
        <v>#VALUE!</v>
      </c>
      <c r="K254" s="15" t="str">
        <f t="shared" si="30"/>
        <v/>
      </c>
      <c r="S254" s="16" t="str">
        <f t="shared" si="31"/>
        <v/>
      </c>
      <c r="T254" s="16" t="str">
        <f t="shared" si="32"/>
        <v/>
      </c>
      <c r="U254" s="16" t="str">
        <f t="shared" si="33"/>
        <v/>
      </c>
    </row>
    <row r="255" spans="1:21" x14ac:dyDescent="0.25">
      <c r="A255" s="52"/>
      <c r="B255" s="52"/>
      <c r="C255" s="52"/>
      <c r="D255" s="52"/>
      <c r="E255" s="52"/>
      <c r="F255" s="52"/>
      <c r="G255" s="14" t="str">
        <f t="shared" si="26"/>
        <v/>
      </c>
      <c r="H255" s="14" t="str">
        <f t="shared" si="27"/>
        <v/>
      </c>
      <c r="I255" s="14" t="str">
        <f t="shared" si="28"/>
        <v/>
      </c>
      <c r="J255" s="15" t="e">
        <f t="shared" si="29"/>
        <v>#VALUE!</v>
      </c>
      <c r="K255" s="15" t="str">
        <f t="shared" si="30"/>
        <v/>
      </c>
      <c r="S255" s="16" t="str">
        <f t="shared" si="31"/>
        <v/>
      </c>
      <c r="T255" s="16" t="str">
        <f t="shared" si="32"/>
        <v/>
      </c>
      <c r="U255" s="16" t="str">
        <f t="shared" si="33"/>
        <v/>
      </c>
    </row>
    <row r="256" spans="1:21" x14ac:dyDescent="0.25">
      <c r="A256" s="52"/>
      <c r="B256" s="52"/>
      <c r="C256" s="52"/>
      <c r="D256" s="52"/>
      <c r="E256" s="52"/>
      <c r="F256" s="52"/>
      <c r="G256" s="14" t="str">
        <f t="shared" si="26"/>
        <v/>
      </c>
      <c r="H256" s="14" t="str">
        <f t="shared" si="27"/>
        <v/>
      </c>
      <c r="I256" s="14" t="str">
        <f t="shared" si="28"/>
        <v/>
      </c>
      <c r="J256" s="15" t="e">
        <f t="shared" si="29"/>
        <v>#VALUE!</v>
      </c>
      <c r="K256" s="15" t="str">
        <f t="shared" si="30"/>
        <v/>
      </c>
      <c r="S256" s="16" t="str">
        <f t="shared" si="31"/>
        <v/>
      </c>
      <c r="T256" s="16" t="str">
        <f t="shared" si="32"/>
        <v/>
      </c>
      <c r="U256" s="16" t="str">
        <f t="shared" si="33"/>
        <v/>
      </c>
    </row>
    <row r="257" spans="1:21" x14ac:dyDescent="0.25">
      <c r="A257" s="52"/>
      <c r="B257" s="52"/>
      <c r="C257" s="52"/>
      <c r="D257" s="52"/>
      <c r="E257" s="52"/>
      <c r="F257" s="52"/>
      <c r="G257" s="14" t="str">
        <f t="shared" si="26"/>
        <v/>
      </c>
      <c r="H257" s="14" t="str">
        <f t="shared" si="27"/>
        <v/>
      </c>
      <c r="I257" s="14" t="str">
        <f t="shared" si="28"/>
        <v/>
      </c>
      <c r="J257" s="15" t="e">
        <f t="shared" si="29"/>
        <v>#VALUE!</v>
      </c>
      <c r="K257" s="15" t="str">
        <f t="shared" si="30"/>
        <v/>
      </c>
      <c r="S257" s="16" t="str">
        <f t="shared" si="31"/>
        <v/>
      </c>
      <c r="T257" s="16" t="str">
        <f t="shared" si="32"/>
        <v/>
      </c>
      <c r="U257" s="16" t="str">
        <f t="shared" si="33"/>
        <v/>
      </c>
    </row>
    <row r="258" spans="1:21" x14ac:dyDescent="0.25">
      <c r="A258" s="52"/>
      <c r="B258" s="52"/>
      <c r="C258" s="52"/>
      <c r="D258" s="52"/>
      <c r="E258" s="52"/>
      <c r="F258" s="52"/>
      <c r="G258" s="14" t="str">
        <f t="shared" si="26"/>
        <v/>
      </c>
      <c r="H258" s="14" t="str">
        <f t="shared" si="27"/>
        <v/>
      </c>
      <c r="I258" s="14" t="str">
        <f t="shared" si="28"/>
        <v/>
      </c>
      <c r="J258" s="15" t="e">
        <f t="shared" si="29"/>
        <v>#VALUE!</v>
      </c>
      <c r="K258" s="15" t="str">
        <f t="shared" si="30"/>
        <v/>
      </c>
      <c r="S258" s="16" t="str">
        <f t="shared" si="31"/>
        <v/>
      </c>
      <c r="T258" s="16" t="str">
        <f t="shared" si="32"/>
        <v/>
      </c>
      <c r="U258" s="16" t="str">
        <f t="shared" si="33"/>
        <v/>
      </c>
    </row>
    <row r="259" spans="1:21" x14ac:dyDescent="0.25">
      <c r="A259" s="52"/>
      <c r="B259" s="52"/>
      <c r="C259" s="52"/>
      <c r="D259" s="52"/>
      <c r="E259" s="52"/>
      <c r="F259" s="52"/>
      <c r="G259" s="14" t="str">
        <f t="shared" si="26"/>
        <v/>
      </c>
      <c r="H259" s="14" t="str">
        <f t="shared" si="27"/>
        <v/>
      </c>
      <c r="I259" s="14" t="str">
        <f t="shared" si="28"/>
        <v/>
      </c>
      <c r="J259" s="15" t="e">
        <f t="shared" si="29"/>
        <v>#VALUE!</v>
      </c>
      <c r="K259" s="15" t="str">
        <f t="shared" si="30"/>
        <v/>
      </c>
      <c r="S259" s="16" t="str">
        <f t="shared" si="31"/>
        <v/>
      </c>
      <c r="T259" s="16" t="str">
        <f t="shared" si="32"/>
        <v/>
      </c>
      <c r="U259" s="16" t="str">
        <f t="shared" si="33"/>
        <v/>
      </c>
    </row>
    <row r="260" spans="1:21" x14ac:dyDescent="0.25">
      <c r="A260" s="52"/>
      <c r="B260" s="52"/>
      <c r="C260" s="52"/>
      <c r="D260" s="52"/>
      <c r="E260" s="52"/>
      <c r="F260" s="52"/>
      <c r="G260" s="14" t="str">
        <f t="shared" ref="G260:G301" si="34">IF(D260="", "", E260/D260)</f>
        <v/>
      </c>
      <c r="H260" s="14" t="str">
        <f t="shared" ref="H260:H301" si="35">IF(D260="", "", F260/D260)</f>
        <v/>
      </c>
      <c r="I260" s="14" t="str">
        <f t="shared" ref="I260:I301" si="36">IF(E260="", "", (G260+H260))</f>
        <v/>
      </c>
      <c r="J260" s="15" t="e">
        <f t="shared" ref="J260:J301" si="37">IF(F260=0, (ROUND(G260/100,0)), "")</f>
        <v>#VALUE!</v>
      </c>
      <c r="K260" s="15" t="str">
        <f t="shared" ref="K260:K301" si="38">IF(F260&lt;&gt;0, (ROUND(I260/100,0)), "")</f>
        <v/>
      </c>
      <c r="S260" s="16" t="str">
        <f t="shared" ref="S260:S301" si="39">IF(G260="", "", G260)</f>
        <v/>
      </c>
      <c r="T260" s="16" t="str">
        <f t="shared" ref="T260:T301" si="40">IF(H260=0, "", H260)</f>
        <v/>
      </c>
      <c r="U260" s="16" t="str">
        <f t="shared" ref="U260:U301" si="41">IF(I260="", "", I260)</f>
        <v/>
      </c>
    </row>
    <row r="261" spans="1:21" x14ac:dyDescent="0.25">
      <c r="A261" s="52"/>
      <c r="B261" s="52"/>
      <c r="C261" s="52"/>
      <c r="D261" s="52"/>
      <c r="E261" s="52"/>
      <c r="F261" s="52"/>
      <c r="G261" s="14" t="str">
        <f t="shared" si="34"/>
        <v/>
      </c>
      <c r="H261" s="14" t="str">
        <f t="shared" si="35"/>
        <v/>
      </c>
      <c r="I261" s="14" t="str">
        <f t="shared" si="36"/>
        <v/>
      </c>
      <c r="J261" s="15" t="e">
        <f t="shared" si="37"/>
        <v>#VALUE!</v>
      </c>
      <c r="K261" s="15" t="str">
        <f t="shared" si="38"/>
        <v/>
      </c>
      <c r="S261" s="16" t="str">
        <f t="shared" si="39"/>
        <v/>
      </c>
      <c r="T261" s="16" t="str">
        <f t="shared" si="40"/>
        <v/>
      </c>
      <c r="U261" s="16" t="str">
        <f t="shared" si="41"/>
        <v/>
      </c>
    </row>
    <row r="262" spans="1:21" x14ac:dyDescent="0.25">
      <c r="A262" s="52"/>
      <c r="B262" s="52"/>
      <c r="C262" s="52"/>
      <c r="D262" s="52"/>
      <c r="E262" s="52"/>
      <c r="F262" s="52"/>
      <c r="G262" s="14" t="str">
        <f t="shared" si="34"/>
        <v/>
      </c>
      <c r="H262" s="14" t="str">
        <f t="shared" si="35"/>
        <v/>
      </c>
      <c r="I262" s="14" t="str">
        <f t="shared" si="36"/>
        <v/>
      </c>
      <c r="J262" s="15" t="e">
        <f t="shared" si="37"/>
        <v>#VALUE!</v>
      </c>
      <c r="K262" s="15" t="str">
        <f t="shared" si="38"/>
        <v/>
      </c>
      <c r="S262" s="16" t="str">
        <f t="shared" si="39"/>
        <v/>
      </c>
      <c r="T262" s="16" t="str">
        <f t="shared" si="40"/>
        <v/>
      </c>
      <c r="U262" s="16" t="str">
        <f t="shared" si="41"/>
        <v/>
      </c>
    </row>
    <row r="263" spans="1:21" x14ac:dyDescent="0.25">
      <c r="A263" s="52"/>
      <c r="B263" s="52"/>
      <c r="C263" s="52"/>
      <c r="D263" s="52"/>
      <c r="E263" s="52"/>
      <c r="F263" s="52"/>
      <c r="G263" s="14" t="str">
        <f t="shared" si="34"/>
        <v/>
      </c>
      <c r="H263" s="14" t="str">
        <f t="shared" si="35"/>
        <v/>
      </c>
      <c r="I263" s="14" t="str">
        <f t="shared" si="36"/>
        <v/>
      </c>
      <c r="J263" s="15" t="e">
        <f t="shared" si="37"/>
        <v>#VALUE!</v>
      </c>
      <c r="K263" s="15" t="str">
        <f t="shared" si="38"/>
        <v/>
      </c>
      <c r="S263" s="16" t="str">
        <f t="shared" si="39"/>
        <v/>
      </c>
      <c r="T263" s="16" t="str">
        <f t="shared" si="40"/>
        <v/>
      </c>
      <c r="U263" s="16" t="str">
        <f t="shared" si="41"/>
        <v/>
      </c>
    </row>
    <row r="264" spans="1:21" x14ac:dyDescent="0.25">
      <c r="A264" s="52"/>
      <c r="B264" s="52"/>
      <c r="C264" s="52"/>
      <c r="D264" s="52"/>
      <c r="E264" s="52"/>
      <c r="F264" s="52"/>
      <c r="G264" s="14" t="str">
        <f t="shared" si="34"/>
        <v/>
      </c>
      <c r="H264" s="14" t="str">
        <f t="shared" si="35"/>
        <v/>
      </c>
      <c r="I264" s="14" t="str">
        <f t="shared" si="36"/>
        <v/>
      </c>
      <c r="J264" s="15" t="e">
        <f t="shared" si="37"/>
        <v>#VALUE!</v>
      </c>
      <c r="K264" s="15" t="str">
        <f t="shared" si="38"/>
        <v/>
      </c>
      <c r="S264" s="16" t="str">
        <f t="shared" si="39"/>
        <v/>
      </c>
      <c r="T264" s="16" t="str">
        <f t="shared" si="40"/>
        <v/>
      </c>
      <c r="U264" s="16" t="str">
        <f t="shared" si="41"/>
        <v/>
      </c>
    </row>
    <row r="265" spans="1:21" x14ac:dyDescent="0.25">
      <c r="A265" s="52"/>
      <c r="B265" s="52"/>
      <c r="C265" s="52"/>
      <c r="D265" s="52"/>
      <c r="E265" s="52"/>
      <c r="F265" s="52"/>
      <c r="G265" s="14" t="str">
        <f t="shared" si="34"/>
        <v/>
      </c>
      <c r="H265" s="14" t="str">
        <f t="shared" si="35"/>
        <v/>
      </c>
      <c r="I265" s="14" t="str">
        <f t="shared" si="36"/>
        <v/>
      </c>
      <c r="J265" s="15" t="e">
        <f t="shared" si="37"/>
        <v>#VALUE!</v>
      </c>
      <c r="K265" s="15" t="str">
        <f t="shared" si="38"/>
        <v/>
      </c>
      <c r="S265" s="16" t="str">
        <f t="shared" si="39"/>
        <v/>
      </c>
      <c r="T265" s="16" t="str">
        <f t="shared" si="40"/>
        <v/>
      </c>
      <c r="U265" s="16" t="str">
        <f t="shared" si="41"/>
        <v/>
      </c>
    </row>
    <row r="266" spans="1:21" x14ac:dyDescent="0.25">
      <c r="A266" s="52"/>
      <c r="B266" s="52"/>
      <c r="C266" s="52"/>
      <c r="D266" s="52"/>
      <c r="E266" s="52"/>
      <c r="F266" s="52"/>
      <c r="G266" s="14" t="str">
        <f t="shared" si="34"/>
        <v/>
      </c>
      <c r="H266" s="14" t="str">
        <f t="shared" si="35"/>
        <v/>
      </c>
      <c r="I266" s="14" t="str">
        <f t="shared" si="36"/>
        <v/>
      </c>
      <c r="J266" s="15" t="e">
        <f t="shared" si="37"/>
        <v>#VALUE!</v>
      </c>
      <c r="K266" s="15" t="str">
        <f t="shared" si="38"/>
        <v/>
      </c>
      <c r="S266" s="16" t="str">
        <f t="shared" si="39"/>
        <v/>
      </c>
      <c r="T266" s="16" t="str">
        <f t="shared" si="40"/>
        <v/>
      </c>
      <c r="U266" s="16" t="str">
        <f t="shared" si="41"/>
        <v/>
      </c>
    </row>
    <row r="267" spans="1:21" x14ac:dyDescent="0.25">
      <c r="A267" s="52"/>
      <c r="B267" s="52"/>
      <c r="C267" s="52"/>
      <c r="D267" s="52"/>
      <c r="E267" s="52"/>
      <c r="F267" s="52"/>
      <c r="G267" s="14" t="str">
        <f t="shared" si="34"/>
        <v/>
      </c>
      <c r="H267" s="14" t="str">
        <f t="shared" si="35"/>
        <v/>
      </c>
      <c r="I267" s="14" t="str">
        <f t="shared" si="36"/>
        <v/>
      </c>
      <c r="J267" s="15" t="e">
        <f t="shared" si="37"/>
        <v>#VALUE!</v>
      </c>
      <c r="K267" s="15" t="str">
        <f t="shared" si="38"/>
        <v/>
      </c>
      <c r="S267" s="16" t="str">
        <f t="shared" si="39"/>
        <v/>
      </c>
      <c r="T267" s="16" t="str">
        <f t="shared" si="40"/>
        <v/>
      </c>
      <c r="U267" s="16" t="str">
        <f t="shared" si="41"/>
        <v/>
      </c>
    </row>
    <row r="268" spans="1:21" x14ac:dyDescent="0.25">
      <c r="A268" s="52"/>
      <c r="B268" s="52"/>
      <c r="C268" s="52"/>
      <c r="D268" s="52"/>
      <c r="E268" s="52"/>
      <c r="F268" s="52"/>
      <c r="G268" s="14" t="str">
        <f t="shared" si="34"/>
        <v/>
      </c>
      <c r="H268" s="14" t="str">
        <f t="shared" si="35"/>
        <v/>
      </c>
      <c r="I268" s="14" t="str">
        <f t="shared" si="36"/>
        <v/>
      </c>
      <c r="J268" s="15" t="e">
        <f t="shared" si="37"/>
        <v>#VALUE!</v>
      </c>
      <c r="K268" s="15" t="str">
        <f t="shared" si="38"/>
        <v/>
      </c>
      <c r="S268" s="16" t="str">
        <f t="shared" si="39"/>
        <v/>
      </c>
      <c r="T268" s="16" t="str">
        <f t="shared" si="40"/>
        <v/>
      </c>
      <c r="U268" s="16" t="str">
        <f t="shared" si="41"/>
        <v/>
      </c>
    </row>
    <row r="269" spans="1:21" x14ac:dyDescent="0.25">
      <c r="A269" s="52"/>
      <c r="B269" s="52"/>
      <c r="C269" s="52"/>
      <c r="D269" s="52"/>
      <c r="E269" s="52"/>
      <c r="F269" s="52"/>
      <c r="G269" s="14" t="str">
        <f t="shared" si="34"/>
        <v/>
      </c>
      <c r="H269" s="14" t="str">
        <f t="shared" si="35"/>
        <v/>
      </c>
      <c r="I269" s="14" t="str">
        <f t="shared" si="36"/>
        <v/>
      </c>
      <c r="J269" s="15" t="e">
        <f t="shared" si="37"/>
        <v>#VALUE!</v>
      </c>
      <c r="K269" s="15" t="str">
        <f t="shared" si="38"/>
        <v/>
      </c>
      <c r="S269" s="16" t="str">
        <f t="shared" si="39"/>
        <v/>
      </c>
      <c r="T269" s="16" t="str">
        <f t="shared" si="40"/>
        <v/>
      </c>
      <c r="U269" s="16" t="str">
        <f t="shared" si="41"/>
        <v/>
      </c>
    </row>
    <row r="270" spans="1:21" x14ac:dyDescent="0.25">
      <c r="A270" s="52"/>
      <c r="B270" s="52"/>
      <c r="C270" s="52"/>
      <c r="D270" s="52"/>
      <c r="E270" s="52"/>
      <c r="F270" s="52"/>
      <c r="G270" s="14" t="str">
        <f t="shared" si="34"/>
        <v/>
      </c>
      <c r="H270" s="14" t="str">
        <f t="shared" si="35"/>
        <v/>
      </c>
      <c r="I270" s="14" t="str">
        <f t="shared" si="36"/>
        <v/>
      </c>
      <c r="J270" s="15" t="e">
        <f t="shared" si="37"/>
        <v>#VALUE!</v>
      </c>
      <c r="K270" s="15" t="str">
        <f t="shared" si="38"/>
        <v/>
      </c>
      <c r="S270" s="16" t="str">
        <f t="shared" si="39"/>
        <v/>
      </c>
      <c r="T270" s="16" t="str">
        <f t="shared" si="40"/>
        <v/>
      </c>
      <c r="U270" s="16" t="str">
        <f t="shared" si="41"/>
        <v/>
      </c>
    </row>
    <row r="271" spans="1:21" x14ac:dyDescent="0.25">
      <c r="A271" s="52"/>
      <c r="B271" s="52"/>
      <c r="C271" s="52"/>
      <c r="D271" s="52"/>
      <c r="E271" s="52"/>
      <c r="F271" s="52"/>
      <c r="G271" s="14" t="str">
        <f t="shared" si="34"/>
        <v/>
      </c>
      <c r="H271" s="14" t="str">
        <f t="shared" si="35"/>
        <v/>
      </c>
      <c r="I271" s="14" t="str">
        <f t="shared" si="36"/>
        <v/>
      </c>
      <c r="J271" s="15" t="e">
        <f t="shared" si="37"/>
        <v>#VALUE!</v>
      </c>
      <c r="K271" s="15" t="str">
        <f t="shared" si="38"/>
        <v/>
      </c>
      <c r="S271" s="16" t="str">
        <f t="shared" si="39"/>
        <v/>
      </c>
      <c r="T271" s="16" t="str">
        <f t="shared" si="40"/>
        <v/>
      </c>
      <c r="U271" s="16" t="str">
        <f t="shared" si="41"/>
        <v/>
      </c>
    </row>
    <row r="272" spans="1:21" x14ac:dyDescent="0.25">
      <c r="A272" s="52"/>
      <c r="B272" s="52"/>
      <c r="C272" s="52"/>
      <c r="D272" s="52"/>
      <c r="E272" s="52"/>
      <c r="F272" s="52"/>
      <c r="G272" s="14" t="str">
        <f t="shared" si="34"/>
        <v/>
      </c>
      <c r="H272" s="14" t="str">
        <f t="shared" si="35"/>
        <v/>
      </c>
      <c r="I272" s="14" t="str">
        <f t="shared" si="36"/>
        <v/>
      </c>
      <c r="J272" s="15" t="e">
        <f t="shared" si="37"/>
        <v>#VALUE!</v>
      </c>
      <c r="K272" s="15" t="str">
        <f t="shared" si="38"/>
        <v/>
      </c>
      <c r="S272" s="16" t="str">
        <f t="shared" si="39"/>
        <v/>
      </c>
      <c r="T272" s="16" t="str">
        <f t="shared" si="40"/>
        <v/>
      </c>
      <c r="U272" s="16" t="str">
        <f t="shared" si="41"/>
        <v/>
      </c>
    </row>
    <row r="273" spans="1:21" x14ac:dyDescent="0.25">
      <c r="A273" s="52"/>
      <c r="B273" s="52"/>
      <c r="C273" s="52"/>
      <c r="D273" s="52"/>
      <c r="E273" s="52"/>
      <c r="F273" s="52"/>
      <c r="G273" s="14" t="str">
        <f t="shared" si="34"/>
        <v/>
      </c>
      <c r="H273" s="14" t="str">
        <f t="shared" si="35"/>
        <v/>
      </c>
      <c r="I273" s="14" t="str">
        <f t="shared" si="36"/>
        <v/>
      </c>
      <c r="J273" s="15" t="e">
        <f t="shared" si="37"/>
        <v>#VALUE!</v>
      </c>
      <c r="K273" s="15" t="str">
        <f t="shared" si="38"/>
        <v/>
      </c>
      <c r="S273" s="16" t="str">
        <f t="shared" si="39"/>
        <v/>
      </c>
      <c r="T273" s="16" t="str">
        <f t="shared" si="40"/>
        <v/>
      </c>
      <c r="U273" s="16" t="str">
        <f t="shared" si="41"/>
        <v/>
      </c>
    </row>
    <row r="274" spans="1:21" x14ac:dyDescent="0.25">
      <c r="A274" s="52"/>
      <c r="B274" s="52"/>
      <c r="C274" s="52"/>
      <c r="D274" s="52"/>
      <c r="E274" s="52"/>
      <c r="F274" s="52"/>
      <c r="G274" s="14" t="str">
        <f t="shared" si="34"/>
        <v/>
      </c>
      <c r="H274" s="14" t="str">
        <f t="shared" si="35"/>
        <v/>
      </c>
      <c r="I274" s="14" t="str">
        <f t="shared" si="36"/>
        <v/>
      </c>
      <c r="J274" s="15" t="e">
        <f t="shared" si="37"/>
        <v>#VALUE!</v>
      </c>
      <c r="K274" s="15" t="str">
        <f t="shared" si="38"/>
        <v/>
      </c>
      <c r="S274" s="16" t="str">
        <f t="shared" si="39"/>
        <v/>
      </c>
      <c r="T274" s="16" t="str">
        <f t="shared" si="40"/>
        <v/>
      </c>
      <c r="U274" s="16" t="str">
        <f t="shared" si="41"/>
        <v/>
      </c>
    </row>
    <row r="275" spans="1:21" x14ac:dyDescent="0.25">
      <c r="A275" s="52"/>
      <c r="B275" s="52"/>
      <c r="C275" s="52"/>
      <c r="D275" s="52"/>
      <c r="E275" s="52"/>
      <c r="F275" s="52"/>
      <c r="G275" s="14" t="str">
        <f t="shared" si="34"/>
        <v/>
      </c>
      <c r="H275" s="14" t="str">
        <f t="shared" si="35"/>
        <v/>
      </c>
      <c r="I275" s="14" t="str">
        <f t="shared" si="36"/>
        <v/>
      </c>
      <c r="J275" s="15" t="e">
        <f t="shared" si="37"/>
        <v>#VALUE!</v>
      </c>
      <c r="K275" s="15" t="str">
        <f t="shared" si="38"/>
        <v/>
      </c>
      <c r="S275" s="16" t="str">
        <f t="shared" si="39"/>
        <v/>
      </c>
      <c r="T275" s="16" t="str">
        <f t="shared" si="40"/>
        <v/>
      </c>
      <c r="U275" s="16" t="str">
        <f t="shared" si="41"/>
        <v/>
      </c>
    </row>
    <row r="276" spans="1:21" x14ac:dyDescent="0.25">
      <c r="A276" s="52"/>
      <c r="B276" s="52"/>
      <c r="C276" s="52"/>
      <c r="D276" s="52"/>
      <c r="E276" s="52"/>
      <c r="F276" s="52"/>
      <c r="G276" s="14" t="str">
        <f t="shared" si="34"/>
        <v/>
      </c>
      <c r="H276" s="14" t="str">
        <f t="shared" si="35"/>
        <v/>
      </c>
      <c r="I276" s="14" t="str">
        <f t="shared" si="36"/>
        <v/>
      </c>
      <c r="J276" s="15" t="e">
        <f t="shared" si="37"/>
        <v>#VALUE!</v>
      </c>
      <c r="K276" s="15" t="str">
        <f t="shared" si="38"/>
        <v/>
      </c>
      <c r="S276" s="16" t="str">
        <f t="shared" si="39"/>
        <v/>
      </c>
      <c r="T276" s="16" t="str">
        <f t="shared" si="40"/>
        <v/>
      </c>
      <c r="U276" s="16" t="str">
        <f t="shared" si="41"/>
        <v/>
      </c>
    </row>
    <row r="277" spans="1:21" x14ac:dyDescent="0.25">
      <c r="A277" s="52"/>
      <c r="B277" s="52"/>
      <c r="C277" s="52"/>
      <c r="D277" s="52"/>
      <c r="E277" s="52"/>
      <c r="F277" s="52"/>
      <c r="G277" s="14" t="str">
        <f t="shared" si="34"/>
        <v/>
      </c>
      <c r="H277" s="14" t="str">
        <f t="shared" si="35"/>
        <v/>
      </c>
      <c r="I277" s="14" t="str">
        <f t="shared" si="36"/>
        <v/>
      </c>
      <c r="J277" s="15" t="e">
        <f t="shared" si="37"/>
        <v>#VALUE!</v>
      </c>
      <c r="K277" s="15" t="str">
        <f t="shared" si="38"/>
        <v/>
      </c>
      <c r="S277" s="16" t="str">
        <f t="shared" si="39"/>
        <v/>
      </c>
      <c r="T277" s="16" t="str">
        <f t="shared" si="40"/>
        <v/>
      </c>
      <c r="U277" s="16" t="str">
        <f t="shared" si="41"/>
        <v/>
      </c>
    </row>
    <row r="278" spans="1:21" x14ac:dyDescent="0.25">
      <c r="A278" s="52"/>
      <c r="B278" s="52"/>
      <c r="C278" s="52"/>
      <c r="D278" s="52"/>
      <c r="E278" s="52"/>
      <c r="F278" s="52"/>
      <c r="G278" s="14" t="str">
        <f t="shared" si="34"/>
        <v/>
      </c>
      <c r="H278" s="14" t="str">
        <f t="shared" si="35"/>
        <v/>
      </c>
      <c r="I278" s="14" t="str">
        <f t="shared" si="36"/>
        <v/>
      </c>
      <c r="J278" s="15" t="e">
        <f t="shared" si="37"/>
        <v>#VALUE!</v>
      </c>
      <c r="K278" s="15" t="str">
        <f t="shared" si="38"/>
        <v/>
      </c>
      <c r="S278" s="16" t="str">
        <f t="shared" si="39"/>
        <v/>
      </c>
      <c r="T278" s="16" t="str">
        <f t="shared" si="40"/>
        <v/>
      </c>
      <c r="U278" s="16" t="str">
        <f t="shared" si="41"/>
        <v/>
      </c>
    </row>
    <row r="279" spans="1:21" x14ac:dyDescent="0.25">
      <c r="A279" s="52"/>
      <c r="B279" s="52"/>
      <c r="C279" s="52"/>
      <c r="D279" s="52"/>
      <c r="E279" s="52"/>
      <c r="F279" s="52"/>
      <c r="G279" s="14" t="str">
        <f t="shared" si="34"/>
        <v/>
      </c>
      <c r="H279" s="14" t="str">
        <f t="shared" si="35"/>
        <v/>
      </c>
      <c r="I279" s="14" t="str">
        <f t="shared" si="36"/>
        <v/>
      </c>
      <c r="J279" s="15" t="e">
        <f t="shared" si="37"/>
        <v>#VALUE!</v>
      </c>
      <c r="K279" s="15" t="str">
        <f t="shared" si="38"/>
        <v/>
      </c>
      <c r="S279" s="16" t="str">
        <f t="shared" si="39"/>
        <v/>
      </c>
      <c r="T279" s="16" t="str">
        <f t="shared" si="40"/>
        <v/>
      </c>
      <c r="U279" s="16" t="str">
        <f t="shared" si="41"/>
        <v/>
      </c>
    </row>
    <row r="280" spans="1:21" x14ac:dyDescent="0.25">
      <c r="A280" s="52"/>
      <c r="B280" s="52"/>
      <c r="C280" s="52"/>
      <c r="D280" s="52"/>
      <c r="E280" s="52"/>
      <c r="F280" s="52"/>
      <c r="G280" s="14" t="str">
        <f t="shared" si="34"/>
        <v/>
      </c>
      <c r="H280" s="14" t="str">
        <f t="shared" si="35"/>
        <v/>
      </c>
      <c r="I280" s="14" t="str">
        <f t="shared" si="36"/>
        <v/>
      </c>
      <c r="J280" s="15" t="e">
        <f t="shared" si="37"/>
        <v>#VALUE!</v>
      </c>
      <c r="K280" s="15" t="str">
        <f t="shared" si="38"/>
        <v/>
      </c>
      <c r="S280" s="16" t="str">
        <f t="shared" si="39"/>
        <v/>
      </c>
      <c r="T280" s="16" t="str">
        <f t="shared" si="40"/>
        <v/>
      </c>
      <c r="U280" s="16" t="str">
        <f t="shared" si="41"/>
        <v/>
      </c>
    </row>
    <row r="281" spans="1:21" x14ac:dyDescent="0.25">
      <c r="A281" s="52"/>
      <c r="B281" s="52"/>
      <c r="C281" s="52"/>
      <c r="D281" s="52"/>
      <c r="E281" s="52"/>
      <c r="F281" s="52"/>
      <c r="G281" s="14" t="str">
        <f t="shared" si="34"/>
        <v/>
      </c>
      <c r="H281" s="14" t="str">
        <f t="shared" si="35"/>
        <v/>
      </c>
      <c r="I281" s="14" t="str">
        <f t="shared" si="36"/>
        <v/>
      </c>
      <c r="J281" s="15" t="e">
        <f t="shared" si="37"/>
        <v>#VALUE!</v>
      </c>
      <c r="K281" s="15" t="str">
        <f t="shared" si="38"/>
        <v/>
      </c>
      <c r="S281" s="16" t="str">
        <f t="shared" si="39"/>
        <v/>
      </c>
      <c r="T281" s="16" t="str">
        <f t="shared" si="40"/>
        <v/>
      </c>
      <c r="U281" s="16" t="str">
        <f t="shared" si="41"/>
        <v/>
      </c>
    </row>
    <row r="282" spans="1:21" x14ac:dyDescent="0.25">
      <c r="A282" s="52"/>
      <c r="B282" s="52"/>
      <c r="C282" s="52"/>
      <c r="D282" s="52"/>
      <c r="E282" s="52"/>
      <c r="F282" s="52"/>
      <c r="G282" s="14" t="str">
        <f t="shared" si="34"/>
        <v/>
      </c>
      <c r="H282" s="14" t="str">
        <f t="shared" si="35"/>
        <v/>
      </c>
      <c r="I282" s="14" t="str">
        <f t="shared" si="36"/>
        <v/>
      </c>
      <c r="J282" s="15" t="e">
        <f t="shared" si="37"/>
        <v>#VALUE!</v>
      </c>
      <c r="K282" s="15" t="str">
        <f t="shared" si="38"/>
        <v/>
      </c>
      <c r="S282" s="16" t="str">
        <f t="shared" si="39"/>
        <v/>
      </c>
      <c r="T282" s="16" t="str">
        <f t="shared" si="40"/>
        <v/>
      </c>
      <c r="U282" s="16" t="str">
        <f t="shared" si="41"/>
        <v/>
      </c>
    </row>
    <row r="283" spans="1:21" x14ac:dyDescent="0.25">
      <c r="A283" s="52"/>
      <c r="B283" s="52"/>
      <c r="C283" s="52"/>
      <c r="D283" s="52"/>
      <c r="E283" s="52"/>
      <c r="F283" s="52"/>
      <c r="G283" s="14" t="str">
        <f t="shared" si="34"/>
        <v/>
      </c>
      <c r="H283" s="14" t="str">
        <f t="shared" si="35"/>
        <v/>
      </c>
      <c r="I283" s="14" t="str">
        <f t="shared" si="36"/>
        <v/>
      </c>
      <c r="J283" s="15" t="e">
        <f t="shared" si="37"/>
        <v>#VALUE!</v>
      </c>
      <c r="K283" s="15" t="str">
        <f t="shared" si="38"/>
        <v/>
      </c>
      <c r="S283" s="16" t="str">
        <f t="shared" si="39"/>
        <v/>
      </c>
      <c r="T283" s="16" t="str">
        <f t="shared" si="40"/>
        <v/>
      </c>
      <c r="U283" s="16" t="str">
        <f t="shared" si="41"/>
        <v/>
      </c>
    </row>
    <row r="284" spans="1:21" x14ac:dyDescent="0.25">
      <c r="A284" s="52"/>
      <c r="B284" s="52"/>
      <c r="C284" s="52"/>
      <c r="D284" s="52"/>
      <c r="E284" s="52"/>
      <c r="F284" s="52"/>
      <c r="G284" s="14" t="str">
        <f t="shared" si="34"/>
        <v/>
      </c>
      <c r="H284" s="14" t="str">
        <f t="shared" si="35"/>
        <v/>
      </c>
      <c r="I284" s="14" t="str">
        <f t="shared" si="36"/>
        <v/>
      </c>
      <c r="J284" s="15" t="e">
        <f t="shared" si="37"/>
        <v>#VALUE!</v>
      </c>
      <c r="K284" s="15" t="str">
        <f t="shared" si="38"/>
        <v/>
      </c>
      <c r="S284" s="16" t="str">
        <f t="shared" si="39"/>
        <v/>
      </c>
      <c r="T284" s="16" t="str">
        <f t="shared" si="40"/>
        <v/>
      </c>
      <c r="U284" s="16" t="str">
        <f t="shared" si="41"/>
        <v/>
      </c>
    </row>
    <row r="285" spans="1:21" x14ac:dyDescent="0.25">
      <c r="A285" s="52"/>
      <c r="B285" s="52"/>
      <c r="C285" s="52"/>
      <c r="D285" s="52"/>
      <c r="E285" s="52"/>
      <c r="F285" s="52"/>
      <c r="G285" s="14" t="str">
        <f t="shared" si="34"/>
        <v/>
      </c>
      <c r="H285" s="14" t="str">
        <f t="shared" si="35"/>
        <v/>
      </c>
      <c r="I285" s="14" t="str">
        <f t="shared" si="36"/>
        <v/>
      </c>
      <c r="J285" s="15" t="e">
        <f t="shared" si="37"/>
        <v>#VALUE!</v>
      </c>
      <c r="K285" s="15" t="str">
        <f t="shared" si="38"/>
        <v/>
      </c>
      <c r="S285" s="16" t="str">
        <f t="shared" si="39"/>
        <v/>
      </c>
      <c r="T285" s="16" t="str">
        <f t="shared" si="40"/>
        <v/>
      </c>
      <c r="U285" s="16" t="str">
        <f t="shared" si="41"/>
        <v/>
      </c>
    </row>
    <row r="286" spans="1:21" x14ac:dyDescent="0.25">
      <c r="A286" s="52"/>
      <c r="B286" s="52"/>
      <c r="C286" s="52"/>
      <c r="D286" s="52"/>
      <c r="E286" s="52"/>
      <c r="F286" s="52"/>
      <c r="G286" s="14" t="str">
        <f t="shared" si="34"/>
        <v/>
      </c>
      <c r="H286" s="14" t="str">
        <f t="shared" si="35"/>
        <v/>
      </c>
      <c r="I286" s="14" t="str">
        <f t="shared" si="36"/>
        <v/>
      </c>
      <c r="J286" s="15" t="e">
        <f t="shared" si="37"/>
        <v>#VALUE!</v>
      </c>
      <c r="K286" s="15" t="str">
        <f t="shared" si="38"/>
        <v/>
      </c>
      <c r="S286" s="16" t="str">
        <f t="shared" si="39"/>
        <v/>
      </c>
      <c r="T286" s="16" t="str">
        <f t="shared" si="40"/>
        <v/>
      </c>
      <c r="U286" s="16" t="str">
        <f t="shared" si="41"/>
        <v/>
      </c>
    </row>
    <row r="287" spans="1:21" x14ac:dyDescent="0.25">
      <c r="A287" s="52"/>
      <c r="B287" s="52"/>
      <c r="C287" s="52"/>
      <c r="D287" s="52"/>
      <c r="E287" s="52"/>
      <c r="F287" s="52"/>
      <c r="G287" s="14" t="str">
        <f t="shared" si="34"/>
        <v/>
      </c>
      <c r="H287" s="14" t="str">
        <f t="shared" si="35"/>
        <v/>
      </c>
      <c r="I287" s="14" t="str">
        <f t="shared" si="36"/>
        <v/>
      </c>
      <c r="J287" s="15" t="e">
        <f t="shared" si="37"/>
        <v>#VALUE!</v>
      </c>
      <c r="K287" s="15" t="str">
        <f t="shared" si="38"/>
        <v/>
      </c>
      <c r="S287" s="16" t="str">
        <f t="shared" si="39"/>
        <v/>
      </c>
      <c r="T287" s="16" t="str">
        <f t="shared" si="40"/>
        <v/>
      </c>
      <c r="U287" s="16" t="str">
        <f t="shared" si="41"/>
        <v/>
      </c>
    </row>
    <row r="288" spans="1:21" x14ac:dyDescent="0.25">
      <c r="A288" s="52"/>
      <c r="B288" s="52"/>
      <c r="C288" s="52"/>
      <c r="D288" s="52"/>
      <c r="E288" s="52"/>
      <c r="F288" s="52"/>
      <c r="G288" s="14" t="str">
        <f t="shared" si="34"/>
        <v/>
      </c>
      <c r="H288" s="14" t="str">
        <f t="shared" si="35"/>
        <v/>
      </c>
      <c r="I288" s="14" t="str">
        <f t="shared" si="36"/>
        <v/>
      </c>
      <c r="J288" s="15" t="e">
        <f t="shared" si="37"/>
        <v>#VALUE!</v>
      </c>
      <c r="K288" s="15" t="str">
        <f t="shared" si="38"/>
        <v/>
      </c>
      <c r="S288" s="16" t="str">
        <f t="shared" si="39"/>
        <v/>
      </c>
      <c r="T288" s="16" t="str">
        <f t="shared" si="40"/>
        <v/>
      </c>
      <c r="U288" s="16" t="str">
        <f t="shared" si="41"/>
        <v/>
      </c>
    </row>
    <row r="289" spans="1:21" x14ac:dyDescent="0.25">
      <c r="A289" s="52"/>
      <c r="B289" s="52"/>
      <c r="C289" s="52"/>
      <c r="D289" s="52"/>
      <c r="E289" s="52"/>
      <c r="F289" s="52"/>
      <c r="G289" s="14" t="str">
        <f t="shared" si="34"/>
        <v/>
      </c>
      <c r="H289" s="14" t="str">
        <f t="shared" si="35"/>
        <v/>
      </c>
      <c r="I289" s="14" t="str">
        <f t="shared" si="36"/>
        <v/>
      </c>
      <c r="J289" s="15" t="e">
        <f t="shared" si="37"/>
        <v>#VALUE!</v>
      </c>
      <c r="K289" s="15" t="str">
        <f t="shared" si="38"/>
        <v/>
      </c>
      <c r="S289" s="16" t="str">
        <f t="shared" si="39"/>
        <v/>
      </c>
      <c r="T289" s="16" t="str">
        <f t="shared" si="40"/>
        <v/>
      </c>
      <c r="U289" s="16" t="str">
        <f t="shared" si="41"/>
        <v/>
      </c>
    </row>
    <row r="290" spans="1:21" x14ac:dyDescent="0.25">
      <c r="A290" s="52"/>
      <c r="B290" s="52"/>
      <c r="C290" s="52"/>
      <c r="D290" s="52"/>
      <c r="E290" s="52"/>
      <c r="F290" s="52"/>
      <c r="G290" s="14" t="str">
        <f t="shared" si="34"/>
        <v/>
      </c>
      <c r="H290" s="14" t="str">
        <f t="shared" si="35"/>
        <v/>
      </c>
      <c r="I290" s="14" t="str">
        <f t="shared" si="36"/>
        <v/>
      </c>
      <c r="J290" s="15" t="e">
        <f t="shared" si="37"/>
        <v>#VALUE!</v>
      </c>
      <c r="K290" s="15" t="str">
        <f t="shared" si="38"/>
        <v/>
      </c>
      <c r="S290" s="16" t="str">
        <f t="shared" si="39"/>
        <v/>
      </c>
      <c r="T290" s="16" t="str">
        <f t="shared" si="40"/>
        <v/>
      </c>
      <c r="U290" s="16" t="str">
        <f t="shared" si="41"/>
        <v/>
      </c>
    </row>
    <row r="291" spans="1:21" x14ac:dyDescent="0.25">
      <c r="A291" s="52"/>
      <c r="B291" s="52"/>
      <c r="C291" s="52"/>
      <c r="D291" s="52"/>
      <c r="E291" s="52"/>
      <c r="F291" s="52"/>
      <c r="G291" s="14" t="str">
        <f t="shared" si="34"/>
        <v/>
      </c>
      <c r="H291" s="14" t="str">
        <f t="shared" si="35"/>
        <v/>
      </c>
      <c r="I291" s="14" t="str">
        <f t="shared" si="36"/>
        <v/>
      </c>
      <c r="J291" s="15" t="e">
        <f t="shared" si="37"/>
        <v>#VALUE!</v>
      </c>
      <c r="K291" s="15" t="str">
        <f t="shared" si="38"/>
        <v/>
      </c>
      <c r="S291" s="16" t="str">
        <f t="shared" si="39"/>
        <v/>
      </c>
      <c r="T291" s="16" t="str">
        <f t="shared" si="40"/>
        <v/>
      </c>
      <c r="U291" s="16" t="str">
        <f t="shared" si="41"/>
        <v/>
      </c>
    </row>
    <row r="292" spans="1:21" x14ac:dyDescent="0.25">
      <c r="A292" s="52"/>
      <c r="B292" s="52"/>
      <c r="C292" s="52"/>
      <c r="D292" s="52"/>
      <c r="E292" s="52"/>
      <c r="F292" s="52"/>
      <c r="G292" s="14" t="str">
        <f t="shared" si="34"/>
        <v/>
      </c>
      <c r="H292" s="14" t="str">
        <f t="shared" si="35"/>
        <v/>
      </c>
      <c r="I292" s="14" t="str">
        <f t="shared" si="36"/>
        <v/>
      </c>
      <c r="J292" s="15" t="e">
        <f t="shared" si="37"/>
        <v>#VALUE!</v>
      </c>
      <c r="K292" s="15" t="str">
        <f t="shared" si="38"/>
        <v/>
      </c>
      <c r="S292" s="16" t="str">
        <f t="shared" si="39"/>
        <v/>
      </c>
      <c r="T292" s="16" t="str">
        <f t="shared" si="40"/>
        <v/>
      </c>
      <c r="U292" s="16" t="str">
        <f t="shared" si="41"/>
        <v/>
      </c>
    </row>
    <row r="293" spans="1:21" x14ac:dyDescent="0.25">
      <c r="A293" s="52"/>
      <c r="B293" s="52"/>
      <c r="C293" s="52"/>
      <c r="D293" s="52"/>
      <c r="E293" s="52"/>
      <c r="F293" s="52"/>
      <c r="G293" s="14" t="str">
        <f t="shared" si="34"/>
        <v/>
      </c>
      <c r="H293" s="14" t="str">
        <f t="shared" si="35"/>
        <v/>
      </c>
      <c r="I293" s="14" t="str">
        <f t="shared" si="36"/>
        <v/>
      </c>
      <c r="J293" s="15" t="e">
        <f t="shared" si="37"/>
        <v>#VALUE!</v>
      </c>
      <c r="K293" s="15" t="str">
        <f t="shared" si="38"/>
        <v/>
      </c>
      <c r="S293" s="16" t="str">
        <f t="shared" si="39"/>
        <v/>
      </c>
      <c r="T293" s="16" t="str">
        <f t="shared" si="40"/>
        <v/>
      </c>
      <c r="U293" s="16" t="str">
        <f t="shared" si="41"/>
        <v/>
      </c>
    </row>
    <row r="294" spans="1:21" x14ac:dyDescent="0.25">
      <c r="A294" s="52"/>
      <c r="B294" s="52"/>
      <c r="C294" s="52"/>
      <c r="D294" s="52"/>
      <c r="E294" s="52"/>
      <c r="F294" s="52"/>
      <c r="G294" s="14" t="str">
        <f t="shared" si="34"/>
        <v/>
      </c>
      <c r="H294" s="14" t="str">
        <f t="shared" si="35"/>
        <v/>
      </c>
      <c r="I294" s="14" t="str">
        <f t="shared" si="36"/>
        <v/>
      </c>
      <c r="J294" s="15" t="e">
        <f t="shared" si="37"/>
        <v>#VALUE!</v>
      </c>
      <c r="K294" s="15" t="str">
        <f t="shared" si="38"/>
        <v/>
      </c>
      <c r="S294" s="16" t="str">
        <f t="shared" si="39"/>
        <v/>
      </c>
      <c r="T294" s="16" t="str">
        <f t="shared" si="40"/>
        <v/>
      </c>
      <c r="U294" s="16" t="str">
        <f t="shared" si="41"/>
        <v/>
      </c>
    </row>
    <row r="295" spans="1:21" x14ac:dyDescent="0.25">
      <c r="A295" s="52"/>
      <c r="B295" s="52"/>
      <c r="C295" s="52"/>
      <c r="D295" s="52"/>
      <c r="E295" s="52"/>
      <c r="F295" s="52"/>
      <c r="G295" s="14" t="str">
        <f t="shared" si="34"/>
        <v/>
      </c>
      <c r="H295" s="14" t="str">
        <f t="shared" si="35"/>
        <v/>
      </c>
      <c r="I295" s="14" t="str">
        <f t="shared" si="36"/>
        <v/>
      </c>
      <c r="J295" s="15" t="e">
        <f t="shared" si="37"/>
        <v>#VALUE!</v>
      </c>
      <c r="K295" s="15" t="str">
        <f t="shared" si="38"/>
        <v/>
      </c>
      <c r="S295" s="16" t="str">
        <f t="shared" si="39"/>
        <v/>
      </c>
      <c r="T295" s="16" t="str">
        <f t="shared" si="40"/>
        <v/>
      </c>
      <c r="U295" s="16" t="str">
        <f t="shared" si="41"/>
        <v/>
      </c>
    </row>
    <row r="296" spans="1:21" x14ac:dyDescent="0.25">
      <c r="A296" s="52"/>
      <c r="B296" s="52"/>
      <c r="C296" s="52"/>
      <c r="D296" s="52"/>
      <c r="E296" s="52"/>
      <c r="F296" s="52"/>
      <c r="G296" s="14" t="str">
        <f t="shared" si="34"/>
        <v/>
      </c>
      <c r="H296" s="14" t="str">
        <f t="shared" si="35"/>
        <v/>
      </c>
      <c r="I296" s="14" t="str">
        <f t="shared" si="36"/>
        <v/>
      </c>
      <c r="J296" s="15" t="e">
        <f t="shared" si="37"/>
        <v>#VALUE!</v>
      </c>
      <c r="K296" s="15" t="str">
        <f t="shared" si="38"/>
        <v/>
      </c>
      <c r="S296" s="16" t="str">
        <f t="shared" si="39"/>
        <v/>
      </c>
      <c r="T296" s="16" t="str">
        <f t="shared" si="40"/>
        <v/>
      </c>
      <c r="U296" s="16" t="str">
        <f t="shared" si="41"/>
        <v/>
      </c>
    </row>
    <row r="297" spans="1:21" x14ac:dyDescent="0.25">
      <c r="A297" s="52"/>
      <c r="B297" s="52"/>
      <c r="C297" s="52"/>
      <c r="D297" s="52"/>
      <c r="E297" s="52"/>
      <c r="F297" s="52"/>
      <c r="G297" s="14" t="str">
        <f t="shared" si="34"/>
        <v/>
      </c>
      <c r="H297" s="14" t="str">
        <f t="shared" si="35"/>
        <v/>
      </c>
      <c r="I297" s="14" t="str">
        <f t="shared" si="36"/>
        <v/>
      </c>
      <c r="J297" s="15" t="e">
        <f t="shared" si="37"/>
        <v>#VALUE!</v>
      </c>
      <c r="K297" s="15" t="str">
        <f t="shared" si="38"/>
        <v/>
      </c>
      <c r="S297" s="16" t="str">
        <f t="shared" si="39"/>
        <v/>
      </c>
      <c r="T297" s="16" t="str">
        <f t="shared" si="40"/>
        <v/>
      </c>
      <c r="U297" s="16" t="str">
        <f t="shared" si="41"/>
        <v/>
      </c>
    </row>
    <row r="298" spans="1:21" x14ac:dyDescent="0.25">
      <c r="A298" s="52"/>
      <c r="B298" s="52"/>
      <c r="C298" s="52"/>
      <c r="D298" s="52"/>
      <c r="E298" s="52"/>
      <c r="F298" s="52"/>
      <c r="G298" s="14" t="str">
        <f t="shared" si="34"/>
        <v/>
      </c>
      <c r="H298" s="14" t="str">
        <f t="shared" si="35"/>
        <v/>
      </c>
      <c r="I298" s="14" t="str">
        <f t="shared" si="36"/>
        <v/>
      </c>
      <c r="J298" s="15" t="e">
        <f t="shared" si="37"/>
        <v>#VALUE!</v>
      </c>
      <c r="K298" s="15" t="str">
        <f t="shared" si="38"/>
        <v/>
      </c>
      <c r="S298" s="16" t="str">
        <f t="shared" si="39"/>
        <v/>
      </c>
      <c r="T298" s="16" t="str">
        <f t="shared" si="40"/>
        <v/>
      </c>
      <c r="U298" s="16" t="str">
        <f t="shared" si="41"/>
        <v/>
      </c>
    </row>
    <row r="299" spans="1:21" x14ac:dyDescent="0.25">
      <c r="A299" s="52"/>
      <c r="B299" s="52"/>
      <c r="C299" s="52"/>
      <c r="D299" s="52"/>
      <c r="E299" s="52"/>
      <c r="F299" s="52"/>
      <c r="G299" s="14" t="str">
        <f t="shared" si="34"/>
        <v/>
      </c>
      <c r="H299" s="14" t="str">
        <f t="shared" si="35"/>
        <v/>
      </c>
      <c r="I299" s="14" t="str">
        <f t="shared" si="36"/>
        <v/>
      </c>
      <c r="J299" s="15" t="e">
        <f t="shared" si="37"/>
        <v>#VALUE!</v>
      </c>
      <c r="K299" s="15" t="str">
        <f t="shared" si="38"/>
        <v/>
      </c>
      <c r="S299" s="16" t="str">
        <f t="shared" si="39"/>
        <v/>
      </c>
      <c r="T299" s="16" t="str">
        <f t="shared" si="40"/>
        <v/>
      </c>
      <c r="U299" s="16" t="str">
        <f t="shared" si="41"/>
        <v/>
      </c>
    </row>
    <row r="300" spans="1:21" x14ac:dyDescent="0.25">
      <c r="A300" s="52"/>
      <c r="B300" s="52"/>
      <c r="C300" s="52"/>
      <c r="D300" s="52"/>
      <c r="E300" s="52"/>
      <c r="F300" s="52"/>
      <c r="G300" s="14" t="str">
        <f t="shared" si="34"/>
        <v/>
      </c>
      <c r="H300" s="14" t="str">
        <f t="shared" si="35"/>
        <v/>
      </c>
      <c r="I300" s="14" t="str">
        <f t="shared" si="36"/>
        <v/>
      </c>
      <c r="J300" s="15" t="e">
        <f t="shared" si="37"/>
        <v>#VALUE!</v>
      </c>
      <c r="K300" s="15" t="str">
        <f t="shared" si="38"/>
        <v/>
      </c>
      <c r="S300" s="16" t="str">
        <f t="shared" si="39"/>
        <v/>
      </c>
      <c r="T300" s="16" t="str">
        <f t="shared" si="40"/>
        <v/>
      </c>
      <c r="U300" s="16" t="str">
        <f t="shared" si="41"/>
        <v/>
      </c>
    </row>
    <row r="301" spans="1:21" x14ac:dyDescent="0.25">
      <c r="A301" s="52"/>
      <c r="B301" s="52"/>
      <c r="C301" s="52"/>
      <c r="D301" s="52"/>
      <c r="E301" s="52"/>
      <c r="F301" s="52"/>
      <c r="G301" s="14" t="str">
        <f t="shared" si="34"/>
        <v/>
      </c>
      <c r="H301" s="14" t="str">
        <f t="shared" si="35"/>
        <v/>
      </c>
      <c r="I301" s="14" t="str">
        <f t="shared" si="36"/>
        <v/>
      </c>
      <c r="J301" s="15" t="e">
        <f t="shared" si="37"/>
        <v>#VALUE!</v>
      </c>
      <c r="K301" s="15" t="str">
        <f t="shared" si="38"/>
        <v/>
      </c>
      <c r="S301" s="16" t="str">
        <f t="shared" si="39"/>
        <v/>
      </c>
      <c r="T301" s="16" t="str">
        <f t="shared" si="40"/>
        <v/>
      </c>
      <c r="U301" s="16" t="str">
        <f t="shared" si="41"/>
        <v/>
      </c>
    </row>
  </sheetData>
  <sheetProtection password="E0CF" sheet="1" objects="1" scenarios="1"/>
  <autoFilter ref="A2:I301"/>
  <printOptions horizontalCentered="1" gridLines="1"/>
  <pageMargins left="0.7" right="0.7" top="0.75" bottom="0.75" header="0.3" footer="0.3"/>
  <pageSetup orientation="landscape" r:id="rId1"/>
  <headerFooter>
    <oddHeader>&amp;C&amp;"-,Bold"Librarians Above Breakpoint 2012/13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1"/>
  <sheetViews>
    <sheetView zoomScaleNormal="100" workbookViewId="0">
      <pane xSplit="3" ySplit="2" topLeftCell="L3" activePane="bottomRight" state="frozen"/>
      <selection activeCell="F41" sqref="F41"/>
      <selection pane="topRight" activeCell="F41" sqref="F41"/>
      <selection pane="bottomLeft" activeCell="F41" sqref="F41"/>
      <selection pane="bottomRight" activeCell="G1" sqref="G1:AA1048576"/>
    </sheetView>
  </sheetViews>
  <sheetFormatPr defaultColWidth="9.140625" defaultRowHeight="15" x14ac:dyDescent="0.25"/>
  <cols>
    <col min="1" max="1" width="10.85546875" style="46" customWidth="1"/>
    <col min="2" max="3" width="26.5703125" style="46" customWidth="1"/>
    <col min="4" max="4" width="12.28515625" style="46" customWidth="1"/>
    <col min="5" max="5" width="16.140625" style="48" customWidth="1"/>
    <col min="6" max="6" width="22.7109375" style="48" bestFit="1" customWidth="1"/>
    <col min="7" max="7" width="18.5703125" style="14" bestFit="1" customWidth="1"/>
    <col min="8" max="8" width="20.42578125" style="14" bestFit="1" customWidth="1"/>
    <col min="9" max="9" width="20.42578125" style="14" customWidth="1"/>
    <col min="10" max="10" width="16.28515625" style="15" customWidth="1"/>
    <col min="11" max="11" width="15.28515625" style="15" customWidth="1"/>
    <col min="12" max="12" width="9.140625" style="16"/>
    <col min="13" max="13" width="10.140625" style="16" bestFit="1" customWidth="1"/>
    <col min="14" max="22" width="9.140625" style="16"/>
    <col min="23" max="23" width="10" style="16" bestFit="1" customWidth="1"/>
    <col min="24" max="26" width="9.140625" style="16"/>
    <col min="27" max="27" width="10" style="16" bestFit="1" customWidth="1"/>
    <col min="28" max="16384" width="9.140625" style="1"/>
  </cols>
  <sheetData>
    <row r="1" spans="1:27" ht="14.45" x14ac:dyDescent="0.35">
      <c r="A1" s="45" t="s">
        <v>29</v>
      </c>
      <c r="V1" s="16" t="s">
        <v>4</v>
      </c>
      <c r="X1" s="27">
        <v>0.05</v>
      </c>
      <c r="Z1" s="16" t="s">
        <v>6</v>
      </c>
    </row>
    <row r="2" spans="1:27" s="2" customFormat="1" ht="14.45" x14ac:dyDescent="0.35">
      <c r="A2" s="49" t="s">
        <v>0</v>
      </c>
      <c r="B2" s="49" t="s">
        <v>1</v>
      </c>
      <c r="C2" s="49" t="s">
        <v>2</v>
      </c>
      <c r="D2" s="49" t="s">
        <v>3</v>
      </c>
      <c r="E2" s="51" t="s">
        <v>4</v>
      </c>
      <c r="F2" s="51" t="s">
        <v>5</v>
      </c>
      <c r="G2" s="10" t="s">
        <v>37</v>
      </c>
      <c r="H2" s="10" t="s">
        <v>39</v>
      </c>
      <c r="I2" s="10" t="s">
        <v>38</v>
      </c>
      <c r="J2" s="11" t="s">
        <v>4</v>
      </c>
      <c r="K2" s="12">
        <v>0.05</v>
      </c>
      <c r="L2" s="13"/>
      <c r="M2" s="13" t="s">
        <v>7</v>
      </c>
      <c r="N2" s="13" t="s">
        <v>4</v>
      </c>
      <c r="O2" s="13" t="s">
        <v>8</v>
      </c>
      <c r="P2" s="13"/>
      <c r="Q2" s="13"/>
      <c r="R2" s="21"/>
      <c r="S2" s="13"/>
      <c r="T2" s="13"/>
      <c r="U2" s="13"/>
      <c r="V2" s="28" t="s">
        <v>41</v>
      </c>
      <c r="W2" s="28" t="e">
        <f>AVERAGE(S:S)</f>
        <v>#DIV/0!</v>
      </c>
      <c r="X2" s="28" t="s">
        <v>41</v>
      </c>
      <c r="Y2" s="28" t="e">
        <f>AVERAGE(T:T)</f>
        <v>#DIV/0!</v>
      </c>
      <c r="Z2" s="28" t="s">
        <v>41</v>
      </c>
      <c r="AA2" s="28" t="e">
        <f>AVERAGE(U:U)</f>
        <v>#DIV/0!</v>
      </c>
    </row>
    <row r="3" spans="1:27" ht="14.45" x14ac:dyDescent="0.35">
      <c r="D3" s="47"/>
      <c r="G3" s="14" t="str">
        <f>IF(D3="", "", E3/D3)</f>
        <v/>
      </c>
      <c r="H3" s="14" t="str">
        <f>IF(D3="", "", F3/D3)</f>
        <v/>
      </c>
      <c r="I3" s="14" t="str">
        <f>IF(E3="", "", (G3+H3))</f>
        <v/>
      </c>
      <c r="J3" s="15" t="e">
        <f>IF(F3=0, (ROUND(G3/100,0)), "")</f>
        <v>#VALUE!</v>
      </c>
      <c r="K3" s="15" t="str">
        <f>IF(F3&lt;&gt;0, (ROUND(I3/100,0)), "")</f>
        <v/>
      </c>
      <c r="M3" s="16">
        <v>0</v>
      </c>
      <c r="N3" s="16">
        <f>COUNTIF(J:J,M3)</f>
        <v>0</v>
      </c>
      <c r="O3" s="16">
        <f t="shared" ref="O3:O62" si="0">COUNTIF(K:K,M3)</f>
        <v>0</v>
      </c>
      <c r="R3" s="21"/>
      <c r="S3" s="16" t="str">
        <f>IF(G3="", "", G3)</f>
        <v/>
      </c>
      <c r="T3" s="16" t="str">
        <f>IF(H3=0, "", H3)</f>
        <v/>
      </c>
      <c r="U3" s="16" t="str">
        <f>IF(I3="", "", I3)</f>
        <v/>
      </c>
      <c r="V3" s="16" t="s">
        <v>40</v>
      </c>
      <c r="W3" s="16" t="e">
        <f>MEDIAN(S:S)</f>
        <v>#NUM!</v>
      </c>
      <c r="X3" s="16" t="s">
        <v>40</v>
      </c>
      <c r="Y3" s="16" t="e">
        <f>MEDIAN(T:T)</f>
        <v>#NUM!</v>
      </c>
      <c r="Z3" s="16" t="s">
        <v>40</v>
      </c>
      <c r="AA3" s="16" t="e">
        <f>MEDIAN(U:U)</f>
        <v>#NUM!</v>
      </c>
    </row>
    <row r="4" spans="1:27" ht="14.45" x14ac:dyDescent="0.35">
      <c r="D4" s="47"/>
      <c r="G4" s="14" t="str">
        <f t="shared" ref="G4:G67" si="1">IF(D4="", "", E4/D4)</f>
        <v/>
      </c>
      <c r="H4" s="14" t="str">
        <f t="shared" ref="H4:H67" si="2">IF(D4="", "", F4/D4)</f>
        <v/>
      </c>
      <c r="I4" s="14" t="str">
        <f t="shared" ref="I4:I67" si="3">IF(E4="", "", (G4+H4))</f>
        <v/>
      </c>
      <c r="J4" s="15" t="e">
        <f t="shared" ref="J4:J67" si="4">IF(F4=0, (ROUND(G4/100,0)), "")</f>
        <v>#VALUE!</v>
      </c>
      <c r="K4" s="15" t="str">
        <f t="shared" ref="K4:K67" si="5">IF(F4&lt;&gt;0, (ROUND(I4/100,0)), "")</f>
        <v/>
      </c>
      <c r="M4" s="16">
        <v>1</v>
      </c>
      <c r="N4" s="16">
        <f t="shared" ref="N4:N62" si="6">COUNTIF(J:J,M4)</f>
        <v>0</v>
      </c>
      <c r="O4" s="16">
        <f t="shared" si="0"/>
        <v>0</v>
      </c>
      <c r="R4" s="22"/>
      <c r="S4" s="16" t="str">
        <f t="shared" ref="S4:S67" si="7">IF(G4="", "", G4)</f>
        <v/>
      </c>
      <c r="T4" s="16" t="str">
        <f t="shared" ref="T4:T67" si="8">IF(H4=0, "", H4)</f>
        <v/>
      </c>
      <c r="U4" s="16" t="str">
        <f t="shared" ref="U4:U67" si="9">IF(I4="", "", I4)</f>
        <v/>
      </c>
    </row>
    <row r="5" spans="1:27" ht="14.45" x14ac:dyDescent="0.35">
      <c r="D5" s="47"/>
      <c r="G5" s="14" t="str">
        <f t="shared" si="1"/>
        <v/>
      </c>
      <c r="H5" s="14" t="str">
        <f t="shared" si="2"/>
        <v/>
      </c>
      <c r="I5" s="14" t="str">
        <f t="shared" si="3"/>
        <v/>
      </c>
      <c r="J5" s="15" t="e">
        <f t="shared" si="4"/>
        <v>#VALUE!</v>
      </c>
      <c r="K5" s="15" t="str">
        <f t="shared" si="5"/>
        <v/>
      </c>
      <c r="M5" s="16">
        <v>2</v>
      </c>
      <c r="N5" s="16">
        <f t="shared" si="6"/>
        <v>0</v>
      </c>
      <c r="O5" s="16">
        <f t="shared" si="0"/>
        <v>0</v>
      </c>
      <c r="R5" s="22"/>
      <c r="S5" s="16" t="str">
        <f t="shared" si="7"/>
        <v/>
      </c>
      <c r="T5" s="16" t="str">
        <f t="shared" si="8"/>
        <v/>
      </c>
      <c r="U5" s="16" t="str">
        <f t="shared" si="9"/>
        <v/>
      </c>
    </row>
    <row r="6" spans="1:27" ht="14.45" x14ac:dyDescent="0.35">
      <c r="D6" s="47"/>
      <c r="G6" s="14" t="str">
        <f t="shared" si="1"/>
        <v/>
      </c>
      <c r="H6" s="14" t="str">
        <f t="shared" si="2"/>
        <v/>
      </c>
      <c r="I6" s="14" t="str">
        <f t="shared" si="3"/>
        <v/>
      </c>
      <c r="J6" s="15" t="e">
        <f t="shared" si="4"/>
        <v>#VALUE!</v>
      </c>
      <c r="K6" s="15" t="str">
        <f t="shared" si="5"/>
        <v/>
      </c>
      <c r="M6" s="16">
        <v>3</v>
      </c>
      <c r="N6" s="16">
        <f t="shared" si="6"/>
        <v>0</v>
      </c>
      <c r="O6" s="16">
        <f t="shared" si="0"/>
        <v>0</v>
      </c>
      <c r="S6" s="16" t="str">
        <f t="shared" si="7"/>
        <v/>
      </c>
      <c r="T6" s="16" t="str">
        <f t="shared" si="8"/>
        <v/>
      </c>
      <c r="U6" s="16" t="str">
        <f t="shared" si="9"/>
        <v/>
      </c>
    </row>
    <row r="7" spans="1:27" ht="14.45" x14ac:dyDescent="0.35">
      <c r="D7" s="47"/>
      <c r="G7" s="14" t="str">
        <f t="shared" si="1"/>
        <v/>
      </c>
      <c r="H7" s="14" t="str">
        <f t="shared" si="2"/>
        <v/>
      </c>
      <c r="I7" s="14" t="str">
        <f t="shared" si="3"/>
        <v/>
      </c>
      <c r="J7" s="15" t="e">
        <f t="shared" si="4"/>
        <v>#VALUE!</v>
      </c>
      <c r="K7" s="15" t="str">
        <f t="shared" si="5"/>
        <v/>
      </c>
      <c r="M7" s="16">
        <v>4</v>
      </c>
      <c r="N7" s="16">
        <f t="shared" si="6"/>
        <v>0</v>
      </c>
      <c r="O7" s="16">
        <f t="shared" si="0"/>
        <v>0</v>
      </c>
      <c r="S7" s="16" t="str">
        <f t="shared" si="7"/>
        <v/>
      </c>
      <c r="T7" s="16" t="str">
        <f t="shared" si="8"/>
        <v/>
      </c>
      <c r="U7" s="16" t="str">
        <f t="shared" si="9"/>
        <v/>
      </c>
    </row>
    <row r="8" spans="1:27" ht="14.45" x14ac:dyDescent="0.35">
      <c r="D8" s="47"/>
      <c r="G8" s="14" t="str">
        <f t="shared" si="1"/>
        <v/>
      </c>
      <c r="H8" s="14" t="str">
        <f t="shared" si="2"/>
        <v/>
      </c>
      <c r="I8" s="14" t="str">
        <f t="shared" si="3"/>
        <v/>
      </c>
      <c r="J8" s="15" t="e">
        <f t="shared" si="4"/>
        <v>#VALUE!</v>
      </c>
      <c r="K8" s="15" t="str">
        <f t="shared" si="5"/>
        <v/>
      </c>
      <c r="M8" s="16">
        <v>5</v>
      </c>
      <c r="N8" s="16">
        <f t="shared" si="6"/>
        <v>0</v>
      </c>
      <c r="O8" s="16">
        <f t="shared" si="0"/>
        <v>0</v>
      </c>
      <c r="S8" s="16" t="str">
        <f t="shared" si="7"/>
        <v/>
      </c>
      <c r="T8" s="16" t="str">
        <f t="shared" si="8"/>
        <v/>
      </c>
      <c r="U8" s="16" t="str">
        <f t="shared" si="9"/>
        <v/>
      </c>
    </row>
    <row r="9" spans="1:27" ht="14.45" x14ac:dyDescent="0.35">
      <c r="D9" s="47"/>
      <c r="G9" s="14" t="str">
        <f t="shared" si="1"/>
        <v/>
      </c>
      <c r="H9" s="14" t="str">
        <f t="shared" si="2"/>
        <v/>
      </c>
      <c r="I9" s="14" t="str">
        <f t="shared" si="3"/>
        <v/>
      </c>
      <c r="J9" s="15" t="e">
        <f t="shared" si="4"/>
        <v>#VALUE!</v>
      </c>
      <c r="K9" s="15" t="str">
        <f t="shared" si="5"/>
        <v/>
      </c>
      <c r="M9" s="16">
        <v>6</v>
      </c>
      <c r="N9" s="16">
        <f t="shared" si="6"/>
        <v>0</v>
      </c>
      <c r="O9" s="16">
        <f t="shared" si="0"/>
        <v>0</v>
      </c>
      <c r="S9" s="16" t="str">
        <f t="shared" si="7"/>
        <v/>
      </c>
      <c r="T9" s="16" t="str">
        <f t="shared" si="8"/>
        <v/>
      </c>
      <c r="U9" s="16" t="str">
        <f t="shared" si="9"/>
        <v/>
      </c>
    </row>
    <row r="10" spans="1:27" ht="14.45" x14ac:dyDescent="0.35">
      <c r="D10" s="47"/>
      <c r="G10" s="14" t="str">
        <f t="shared" si="1"/>
        <v/>
      </c>
      <c r="H10" s="14" t="str">
        <f t="shared" si="2"/>
        <v/>
      </c>
      <c r="I10" s="14" t="str">
        <f t="shared" si="3"/>
        <v/>
      </c>
      <c r="J10" s="15" t="e">
        <f t="shared" si="4"/>
        <v>#VALUE!</v>
      </c>
      <c r="K10" s="15" t="str">
        <f t="shared" si="5"/>
        <v/>
      </c>
      <c r="M10" s="16">
        <v>7</v>
      </c>
      <c r="N10" s="16">
        <f t="shared" si="6"/>
        <v>0</v>
      </c>
      <c r="O10" s="16">
        <f t="shared" si="0"/>
        <v>0</v>
      </c>
      <c r="S10" s="16" t="str">
        <f t="shared" si="7"/>
        <v/>
      </c>
      <c r="T10" s="16" t="str">
        <f t="shared" si="8"/>
        <v/>
      </c>
      <c r="U10" s="16" t="str">
        <f t="shared" si="9"/>
        <v/>
      </c>
    </row>
    <row r="11" spans="1:27" ht="14.45" x14ac:dyDescent="0.35">
      <c r="D11" s="47"/>
      <c r="G11" s="14" t="str">
        <f t="shared" si="1"/>
        <v/>
      </c>
      <c r="H11" s="14" t="str">
        <f t="shared" si="2"/>
        <v/>
      </c>
      <c r="I11" s="14" t="str">
        <f t="shared" si="3"/>
        <v/>
      </c>
      <c r="J11" s="15" t="e">
        <f t="shared" si="4"/>
        <v>#VALUE!</v>
      </c>
      <c r="K11" s="15" t="str">
        <f t="shared" si="5"/>
        <v/>
      </c>
      <c r="M11" s="16">
        <v>8</v>
      </c>
      <c r="N11" s="16">
        <f t="shared" si="6"/>
        <v>0</v>
      </c>
      <c r="O11" s="16">
        <f t="shared" si="0"/>
        <v>0</v>
      </c>
      <c r="S11" s="16" t="str">
        <f t="shared" si="7"/>
        <v/>
      </c>
      <c r="T11" s="16" t="str">
        <f t="shared" si="8"/>
        <v/>
      </c>
      <c r="U11" s="16" t="str">
        <f t="shared" si="9"/>
        <v/>
      </c>
    </row>
    <row r="12" spans="1:27" ht="14.45" x14ac:dyDescent="0.35">
      <c r="D12" s="47"/>
      <c r="G12" s="14" t="str">
        <f t="shared" si="1"/>
        <v/>
      </c>
      <c r="H12" s="14" t="str">
        <f t="shared" si="2"/>
        <v/>
      </c>
      <c r="I12" s="14" t="str">
        <f t="shared" si="3"/>
        <v/>
      </c>
      <c r="J12" s="15" t="e">
        <f t="shared" si="4"/>
        <v>#VALUE!</v>
      </c>
      <c r="K12" s="15" t="str">
        <f t="shared" si="5"/>
        <v/>
      </c>
      <c r="M12" s="16">
        <v>9</v>
      </c>
      <c r="N12" s="16">
        <f t="shared" si="6"/>
        <v>0</v>
      </c>
      <c r="O12" s="16">
        <f t="shared" si="0"/>
        <v>0</v>
      </c>
      <c r="S12" s="16" t="str">
        <f t="shared" si="7"/>
        <v/>
      </c>
      <c r="T12" s="16" t="str">
        <f t="shared" si="8"/>
        <v/>
      </c>
      <c r="U12" s="16" t="str">
        <f t="shared" si="9"/>
        <v/>
      </c>
    </row>
    <row r="13" spans="1:27" ht="14.45" x14ac:dyDescent="0.35">
      <c r="D13" s="47"/>
      <c r="G13" s="14" t="str">
        <f t="shared" si="1"/>
        <v/>
      </c>
      <c r="H13" s="14" t="str">
        <f t="shared" si="2"/>
        <v/>
      </c>
      <c r="I13" s="14" t="str">
        <f t="shared" si="3"/>
        <v/>
      </c>
      <c r="J13" s="15" t="e">
        <f t="shared" si="4"/>
        <v>#VALUE!</v>
      </c>
      <c r="K13" s="15" t="str">
        <f t="shared" si="5"/>
        <v/>
      </c>
      <c r="M13" s="16">
        <v>10</v>
      </c>
      <c r="N13" s="16">
        <f t="shared" si="6"/>
        <v>0</v>
      </c>
      <c r="O13" s="16">
        <f t="shared" si="0"/>
        <v>0</v>
      </c>
      <c r="S13" s="16" t="str">
        <f>IF(G13="", "", G13)</f>
        <v/>
      </c>
      <c r="T13" s="16" t="str">
        <f t="shared" si="8"/>
        <v/>
      </c>
      <c r="U13" s="16" t="str">
        <f t="shared" si="9"/>
        <v/>
      </c>
    </row>
    <row r="14" spans="1:27" ht="14.45" x14ac:dyDescent="0.35">
      <c r="D14" s="47"/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5" t="e">
        <f t="shared" si="4"/>
        <v>#VALUE!</v>
      </c>
      <c r="K14" s="15" t="str">
        <f t="shared" si="5"/>
        <v/>
      </c>
      <c r="M14" s="16">
        <v>11</v>
      </c>
      <c r="N14" s="16">
        <f t="shared" si="6"/>
        <v>0</v>
      </c>
      <c r="O14" s="16">
        <f t="shared" si="0"/>
        <v>0</v>
      </c>
      <c r="S14" s="16" t="str">
        <f t="shared" si="7"/>
        <v/>
      </c>
      <c r="T14" s="16" t="str">
        <f t="shared" si="8"/>
        <v/>
      </c>
      <c r="U14" s="16" t="str">
        <f t="shared" si="9"/>
        <v/>
      </c>
    </row>
    <row r="15" spans="1:27" ht="14.45" x14ac:dyDescent="0.35">
      <c r="D15" s="47"/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5" t="e">
        <f t="shared" si="4"/>
        <v>#VALUE!</v>
      </c>
      <c r="K15" s="15" t="str">
        <f t="shared" si="5"/>
        <v/>
      </c>
      <c r="M15" s="16">
        <v>12</v>
      </c>
      <c r="N15" s="16">
        <f t="shared" si="6"/>
        <v>0</v>
      </c>
      <c r="O15" s="16">
        <f t="shared" si="0"/>
        <v>0</v>
      </c>
      <c r="S15" s="16" t="str">
        <f t="shared" si="7"/>
        <v/>
      </c>
      <c r="T15" s="16" t="str">
        <f t="shared" si="8"/>
        <v/>
      </c>
      <c r="U15" s="16" t="str">
        <f t="shared" si="9"/>
        <v/>
      </c>
    </row>
    <row r="16" spans="1:27" ht="14.45" x14ac:dyDescent="0.35">
      <c r="D16" s="47"/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5" t="e">
        <f t="shared" si="4"/>
        <v>#VALUE!</v>
      </c>
      <c r="K16" s="15" t="str">
        <f t="shared" si="5"/>
        <v/>
      </c>
      <c r="M16" s="16">
        <v>13</v>
      </c>
      <c r="N16" s="16">
        <f t="shared" si="6"/>
        <v>0</v>
      </c>
      <c r="O16" s="16">
        <f t="shared" si="0"/>
        <v>0</v>
      </c>
      <c r="S16" s="16" t="str">
        <f t="shared" si="7"/>
        <v/>
      </c>
      <c r="T16" s="16" t="str">
        <f t="shared" si="8"/>
        <v/>
      </c>
      <c r="U16" s="16" t="str">
        <f t="shared" si="9"/>
        <v/>
      </c>
    </row>
    <row r="17" spans="1:21" ht="14.45" x14ac:dyDescent="0.35">
      <c r="A17" s="52"/>
      <c r="B17" s="52"/>
      <c r="C17" s="52"/>
      <c r="D17" s="47"/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5" t="e">
        <f t="shared" si="4"/>
        <v>#VALUE!</v>
      </c>
      <c r="K17" s="15" t="str">
        <f t="shared" si="5"/>
        <v/>
      </c>
      <c r="M17" s="16">
        <v>14</v>
      </c>
      <c r="N17" s="16">
        <f t="shared" si="6"/>
        <v>0</v>
      </c>
      <c r="O17" s="16">
        <f t="shared" si="0"/>
        <v>0</v>
      </c>
      <c r="S17" s="16" t="str">
        <f t="shared" si="7"/>
        <v/>
      </c>
      <c r="T17" s="16" t="str">
        <f t="shared" si="8"/>
        <v/>
      </c>
      <c r="U17" s="16" t="str">
        <f t="shared" si="9"/>
        <v/>
      </c>
    </row>
    <row r="18" spans="1:21" ht="14.45" x14ac:dyDescent="0.35">
      <c r="A18" s="52"/>
      <c r="B18" s="52"/>
      <c r="C18" s="52"/>
      <c r="D18" s="47"/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5" t="e">
        <f t="shared" si="4"/>
        <v>#VALUE!</v>
      </c>
      <c r="K18" s="15" t="str">
        <f t="shared" si="5"/>
        <v/>
      </c>
      <c r="M18" s="16">
        <v>15</v>
      </c>
      <c r="N18" s="16">
        <f t="shared" si="6"/>
        <v>0</v>
      </c>
      <c r="O18" s="16">
        <f t="shared" si="0"/>
        <v>0</v>
      </c>
      <c r="S18" s="16" t="str">
        <f t="shared" si="7"/>
        <v/>
      </c>
      <c r="T18" s="16" t="str">
        <f t="shared" si="8"/>
        <v/>
      </c>
      <c r="U18" s="16" t="str">
        <f t="shared" si="9"/>
        <v/>
      </c>
    </row>
    <row r="19" spans="1:21" ht="14.45" x14ac:dyDescent="0.35">
      <c r="A19" s="52"/>
      <c r="B19" s="52"/>
      <c r="C19" s="52"/>
      <c r="D19" s="47"/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5" t="e">
        <f t="shared" si="4"/>
        <v>#VALUE!</v>
      </c>
      <c r="K19" s="15" t="str">
        <f t="shared" si="5"/>
        <v/>
      </c>
      <c r="M19" s="16">
        <v>16</v>
      </c>
      <c r="N19" s="16">
        <f t="shared" si="6"/>
        <v>0</v>
      </c>
      <c r="O19" s="16">
        <f t="shared" si="0"/>
        <v>0</v>
      </c>
      <c r="S19" s="16" t="str">
        <f t="shared" si="7"/>
        <v/>
      </c>
      <c r="T19" s="16" t="str">
        <f t="shared" si="8"/>
        <v/>
      </c>
      <c r="U19" s="16" t="str">
        <f t="shared" si="9"/>
        <v/>
      </c>
    </row>
    <row r="20" spans="1:21" ht="14.45" x14ac:dyDescent="0.35">
      <c r="A20" s="52"/>
      <c r="B20" s="52"/>
      <c r="C20" s="52"/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5" t="e">
        <f t="shared" si="4"/>
        <v>#VALUE!</v>
      </c>
      <c r="K20" s="15" t="str">
        <f t="shared" si="5"/>
        <v/>
      </c>
      <c r="M20" s="16">
        <v>17</v>
      </c>
      <c r="N20" s="16">
        <f t="shared" si="6"/>
        <v>0</v>
      </c>
      <c r="O20" s="16">
        <f t="shared" si="0"/>
        <v>0</v>
      </c>
      <c r="S20" s="16" t="str">
        <f t="shared" si="7"/>
        <v/>
      </c>
      <c r="T20" s="16" t="str">
        <f t="shared" si="8"/>
        <v/>
      </c>
      <c r="U20" s="16" t="str">
        <f t="shared" si="9"/>
        <v/>
      </c>
    </row>
    <row r="21" spans="1:21" ht="14.45" x14ac:dyDescent="0.35">
      <c r="A21" s="52"/>
      <c r="B21" s="52"/>
      <c r="C21" s="52"/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5" t="e">
        <f t="shared" si="4"/>
        <v>#VALUE!</v>
      </c>
      <c r="K21" s="15" t="str">
        <f t="shared" si="5"/>
        <v/>
      </c>
      <c r="M21" s="16">
        <v>18</v>
      </c>
      <c r="N21" s="16">
        <f t="shared" si="6"/>
        <v>0</v>
      </c>
      <c r="O21" s="16">
        <f t="shared" si="0"/>
        <v>0</v>
      </c>
      <c r="S21" s="16" t="str">
        <f t="shared" si="7"/>
        <v/>
      </c>
      <c r="T21" s="16" t="str">
        <f t="shared" si="8"/>
        <v/>
      </c>
      <c r="U21" s="16" t="str">
        <f t="shared" si="9"/>
        <v/>
      </c>
    </row>
    <row r="22" spans="1:21" ht="14.45" x14ac:dyDescent="0.35">
      <c r="A22" s="52"/>
      <c r="B22" s="52"/>
      <c r="C22" s="52"/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5" t="e">
        <f t="shared" si="4"/>
        <v>#VALUE!</v>
      </c>
      <c r="K22" s="15" t="str">
        <f t="shared" si="5"/>
        <v/>
      </c>
      <c r="M22" s="16">
        <v>19</v>
      </c>
      <c r="N22" s="16">
        <f t="shared" si="6"/>
        <v>0</v>
      </c>
      <c r="O22" s="16">
        <f t="shared" si="0"/>
        <v>0</v>
      </c>
      <c r="S22" s="16" t="str">
        <f t="shared" si="7"/>
        <v/>
      </c>
      <c r="T22" s="16" t="str">
        <f t="shared" si="8"/>
        <v/>
      </c>
      <c r="U22" s="16" t="str">
        <f t="shared" si="9"/>
        <v/>
      </c>
    </row>
    <row r="23" spans="1:21" ht="14.45" x14ac:dyDescent="0.35">
      <c r="A23" s="52"/>
      <c r="B23" s="52"/>
      <c r="C23" s="52"/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5" t="e">
        <f t="shared" si="4"/>
        <v>#VALUE!</v>
      </c>
      <c r="K23" s="15" t="str">
        <f t="shared" si="5"/>
        <v/>
      </c>
      <c r="M23" s="16">
        <v>20</v>
      </c>
      <c r="N23" s="16">
        <f t="shared" si="6"/>
        <v>0</v>
      </c>
      <c r="O23" s="16">
        <f t="shared" si="0"/>
        <v>0</v>
      </c>
      <c r="S23" s="16" t="str">
        <f t="shared" si="7"/>
        <v/>
      </c>
      <c r="T23" s="16" t="str">
        <f t="shared" si="8"/>
        <v/>
      </c>
      <c r="U23" s="16" t="str">
        <f t="shared" si="9"/>
        <v/>
      </c>
    </row>
    <row r="24" spans="1:21" ht="14.45" x14ac:dyDescent="0.35">
      <c r="A24" s="52"/>
      <c r="B24" s="52"/>
      <c r="C24" s="52"/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5" t="e">
        <f t="shared" si="4"/>
        <v>#VALUE!</v>
      </c>
      <c r="K24" s="15" t="str">
        <f t="shared" si="5"/>
        <v/>
      </c>
      <c r="M24" s="16">
        <v>21</v>
      </c>
      <c r="N24" s="16">
        <f t="shared" si="6"/>
        <v>0</v>
      </c>
      <c r="O24" s="16">
        <f t="shared" si="0"/>
        <v>0</v>
      </c>
      <c r="S24" s="16" t="str">
        <f t="shared" si="7"/>
        <v/>
      </c>
      <c r="T24" s="16" t="str">
        <f t="shared" si="8"/>
        <v/>
      </c>
      <c r="U24" s="16" t="str">
        <f t="shared" si="9"/>
        <v/>
      </c>
    </row>
    <row r="25" spans="1:21" ht="14.45" x14ac:dyDescent="0.35">
      <c r="A25" s="52"/>
      <c r="B25" s="52"/>
      <c r="C25" s="52"/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5" t="e">
        <f t="shared" si="4"/>
        <v>#VALUE!</v>
      </c>
      <c r="K25" s="15" t="str">
        <f t="shared" si="5"/>
        <v/>
      </c>
      <c r="M25" s="16">
        <v>22</v>
      </c>
      <c r="N25" s="16">
        <f t="shared" si="6"/>
        <v>0</v>
      </c>
      <c r="O25" s="16">
        <f t="shared" si="0"/>
        <v>0</v>
      </c>
      <c r="S25" s="16" t="str">
        <f t="shared" si="7"/>
        <v/>
      </c>
      <c r="T25" s="16" t="str">
        <f t="shared" si="8"/>
        <v/>
      </c>
      <c r="U25" s="16" t="str">
        <f t="shared" si="9"/>
        <v/>
      </c>
    </row>
    <row r="26" spans="1:21" ht="14.45" x14ac:dyDescent="0.35">
      <c r="A26" s="52"/>
      <c r="B26" s="52"/>
      <c r="C26" s="52"/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5" t="e">
        <f t="shared" si="4"/>
        <v>#VALUE!</v>
      </c>
      <c r="K26" s="15" t="str">
        <f t="shared" si="5"/>
        <v/>
      </c>
      <c r="M26" s="16">
        <v>23</v>
      </c>
      <c r="N26" s="16">
        <f t="shared" si="6"/>
        <v>0</v>
      </c>
      <c r="O26" s="16">
        <f t="shared" si="0"/>
        <v>0</v>
      </c>
      <c r="S26" s="16" t="str">
        <f t="shared" si="7"/>
        <v/>
      </c>
      <c r="T26" s="16" t="str">
        <f t="shared" si="8"/>
        <v/>
      </c>
      <c r="U26" s="16" t="str">
        <f t="shared" si="9"/>
        <v/>
      </c>
    </row>
    <row r="27" spans="1:21" ht="14.45" x14ac:dyDescent="0.35">
      <c r="A27" s="52"/>
      <c r="B27" s="52"/>
      <c r="C27" s="52"/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5" t="e">
        <f t="shared" si="4"/>
        <v>#VALUE!</v>
      </c>
      <c r="K27" s="15" t="str">
        <f t="shared" si="5"/>
        <v/>
      </c>
      <c r="M27" s="16">
        <v>24</v>
      </c>
      <c r="N27" s="16">
        <f t="shared" si="6"/>
        <v>0</v>
      </c>
      <c r="O27" s="16">
        <f t="shared" si="0"/>
        <v>0</v>
      </c>
      <c r="S27" s="16" t="str">
        <f t="shared" si="7"/>
        <v/>
      </c>
      <c r="T27" s="16" t="str">
        <f t="shared" si="8"/>
        <v/>
      </c>
      <c r="U27" s="16" t="str">
        <f t="shared" si="9"/>
        <v/>
      </c>
    </row>
    <row r="28" spans="1:21" ht="14.45" x14ac:dyDescent="0.35">
      <c r="A28" s="52"/>
      <c r="B28" s="52"/>
      <c r="C28" s="52"/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5" t="e">
        <f t="shared" si="4"/>
        <v>#VALUE!</v>
      </c>
      <c r="K28" s="15" t="str">
        <f t="shared" si="5"/>
        <v/>
      </c>
      <c r="M28" s="16">
        <v>25</v>
      </c>
      <c r="N28" s="16">
        <f t="shared" si="6"/>
        <v>0</v>
      </c>
      <c r="O28" s="16">
        <f t="shared" si="0"/>
        <v>0</v>
      </c>
      <c r="S28" s="16" t="str">
        <f t="shared" si="7"/>
        <v/>
      </c>
      <c r="T28" s="16" t="str">
        <f t="shared" si="8"/>
        <v/>
      </c>
      <c r="U28" s="16" t="str">
        <f t="shared" si="9"/>
        <v/>
      </c>
    </row>
    <row r="29" spans="1:21" ht="14.45" x14ac:dyDescent="0.35">
      <c r="A29" s="52"/>
      <c r="B29" s="52"/>
      <c r="C29" s="52"/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5" t="e">
        <f t="shared" si="4"/>
        <v>#VALUE!</v>
      </c>
      <c r="K29" s="15" t="str">
        <f t="shared" si="5"/>
        <v/>
      </c>
      <c r="M29" s="16">
        <v>26</v>
      </c>
      <c r="N29" s="16">
        <f t="shared" si="6"/>
        <v>0</v>
      </c>
      <c r="O29" s="16">
        <f t="shared" si="0"/>
        <v>0</v>
      </c>
      <c r="S29" s="16" t="str">
        <f t="shared" si="7"/>
        <v/>
      </c>
      <c r="T29" s="16" t="str">
        <f t="shared" si="8"/>
        <v/>
      </c>
      <c r="U29" s="16" t="str">
        <f t="shared" si="9"/>
        <v/>
      </c>
    </row>
    <row r="30" spans="1:21" ht="14.45" x14ac:dyDescent="0.35">
      <c r="A30" s="52"/>
      <c r="B30" s="52"/>
      <c r="C30" s="52"/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5" t="e">
        <f t="shared" si="4"/>
        <v>#VALUE!</v>
      </c>
      <c r="K30" s="15" t="str">
        <f t="shared" si="5"/>
        <v/>
      </c>
      <c r="M30" s="16">
        <v>27</v>
      </c>
      <c r="N30" s="16">
        <f t="shared" si="6"/>
        <v>0</v>
      </c>
      <c r="O30" s="16">
        <f t="shared" si="0"/>
        <v>0</v>
      </c>
      <c r="S30" s="16" t="str">
        <f t="shared" si="7"/>
        <v/>
      </c>
      <c r="T30" s="16" t="str">
        <f t="shared" si="8"/>
        <v/>
      </c>
      <c r="U30" s="16" t="str">
        <f t="shared" si="9"/>
        <v/>
      </c>
    </row>
    <row r="31" spans="1:21" ht="14.45" x14ac:dyDescent="0.35">
      <c r="A31" s="52"/>
      <c r="B31" s="52"/>
      <c r="C31" s="52"/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5" t="e">
        <f t="shared" si="4"/>
        <v>#VALUE!</v>
      </c>
      <c r="K31" s="15" t="str">
        <f t="shared" si="5"/>
        <v/>
      </c>
      <c r="M31" s="16">
        <v>28</v>
      </c>
      <c r="N31" s="16">
        <f t="shared" si="6"/>
        <v>0</v>
      </c>
      <c r="O31" s="16">
        <f t="shared" si="0"/>
        <v>0</v>
      </c>
      <c r="S31" s="16" t="str">
        <f t="shared" si="7"/>
        <v/>
      </c>
      <c r="T31" s="16" t="str">
        <f t="shared" si="8"/>
        <v/>
      </c>
      <c r="U31" s="16" t="str">
        <f t="shared" si="9"/>
        <v/>
      </c>
    </row>
    <row r="32" spans="1:21" ht="14.45" x14ac:dyDescent="0.35">
      <c r="A32" s="52"/>
      <c r="B32" s="52"/>
      <c r="C32" s="52"/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5" t="e">
        <f t="shared" si="4"/>
        <v>#VALUE!</v>
      </c>
      <c r="K32" s="15" t="str">
        <f t="shared" si="5"/>
        <v/>
      </c>
      <c r="M32" s="16">
        <v>29</v>
      </c>
      <c r="N32" s="16">
        <f t="shared" si="6"/>
        <v>0</v>
      </c>
      <c r="O32" s="16">
        <f t="shared" si="0"/>
        <v>0</v>
      </c>
      <c r="S32" s="16" t="str">
        <f t="shared" si="7"/>
        <v/>
      </c>
      <c r="T32" s="16" t="str">
        <f t="shared" si="8"/>
        <v/>
      </c>
      <c r="U32" s="16" t="str">
        <f t="shared" si="9"/>
        <v/>
      </c>
    </row>
    <row r="33" spans="1:21" ht="14.45" x14ac:dyDescent="0.35">
      <c r="A33" s="52"/>
      <c r="B33" s="52"/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5" t="e">
        <f t="shared" si="4"/>
        <v>#VALUE!</v>
      </c>
      <c r="K33" s="15" t="str">
        <f t="shared" si="5"/>
        <v/>
      </c>
      <c r="M33" s="16">
        <v>30</v>
      </c>
      <c r="N33" s="16">
        <f t="shared" si="6"/>
        <v>0</v>
      </c>
      <c r="O33" s="16">
        <f t="shared" si="0"/>
        <v>0</v>
      </c>
      <c r="S33" s="16" t="str">
        <f t="shared" si="7"/>
        <v/>
      </c>
      <c r="T33" s="16" t="str">
        <f t="shared" si="8"/>
        <v/>
      </c>
      <c r="U33" s="16" t="str">
        <f t="shared" si="9"/>
        <v/>
      </c>
    </row>
    <row r="34" spans="1:21" ht="14.45" x14ac:dyDescent="0.35">
      <c r="A34" s="52"/>
      <c r="B34" s="52"/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5" t="e">
        <f t="shared" si="4"/>
        <v>#VALUE!</v>
      </c>
      <c r="K34" s="15" t="str">
        <f t="shared" si="5"/>
        <v/>
      </c>
      <c r="M34" s="16">
        <v>31</v>
      </c>
      <c r="N34" s="16">
        <f t="shared" si="6"/>
        <v>0</v>
      </c>
      <c r="O34" s="16">
        <f t="shared" si="0"/>
        <v>0</v>
      </c>
      <c r="S34" s="16" t="str">
        <f t="shared" si="7"/>
        <v/>
      </c>
      <c r="T34" s="16" t="str">
        <f t="shared" si="8"/>
        <v/>
      </c>
      <c r="U34" s="16" t="str">
        <f t="shared" si="9"/>
        <v/>
      </c>
    </row>
    <row r="35" spans="1:21" ht="14.45" x14ac:dyDescent="0.35">
      <c r="A35" s="52"/>
      <c r="B35" s="52"/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5" t="e">
        <f t="shared" si="4"/>
        <v>#VALUE!</v>
      </c>
      <c r="K35" s="15" t="str">
        <f t="shared" si="5"/>
        <v/>
      </c>
      <c r="M35" s="16">
        <v>32</v>
      </c>
      <c r="N35" s="16">
        <f t="shared" si="6"/>
        <v>0</v>
      </c>
      <c r="O35" s="16">
        <f t="shared" si="0"/>
        <v>0</v>
      </c>
      <c r="S35" s="16" t="str">
        <f t="shared" si="7"/>
        <v/>
      </c>
      <c r="T35" s="16" t="str">
        <f t="shared" si="8"/>
        <v/>
      </c>
      <c r="U35" s="16" t="str">
        <f t="shared" si="9"/>
        <v/>
      </c>
    </row>
    <row r="36" spans="1:21" ht="14.45" x14ac:dyDescent="0.35">
      <c r="A36" s="52"/>
      <c r="B36" s="52"/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5" t="e">
        <f t="shared" si="4"/>
        <v>#VALUE!</v>
      </c>
      <c r="K36" s="15" t="str">
        <f t="shared" si="5"/>
        <v/>
      </c>
      <c r="M36" s="16">
        <v>33</v>
      </c>
      <c r="N36" s="16">
        <f t="shared" si="6"/>
        <v>0</v>
      </c>
      <c r="O36" s="16">
        <f t="shared" si="0"/>
        <v>0</v>
      </c>
      <c r="S36" s="16" t="str">
        <f t="shared" si="7"/>
        <v/>
      </c>
      <c r="T36" s="16" t="str">
        <f t="shared" si="8"/>
        <v/>
      </c>
      <c r="U36" s="16" t="str">
        <f t="shared" si="9"/>
        <v/>
      </c>
    </row>
    <row r="37" spans="1:21" ht="14.45" x14ac:dyDescent="0.35">
      <c r="A37" s="52"/>
      <c r="B37" s="52"/>
      <c r="C37" s="56"/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5" t="e">
        <f t="shared" si="4"/>
        <v>#VALUE!</v>
      </c>
      <c r="K37" s="15" t="str">
        <f t="shared" si="5"/>
        <v/>
      </c>
      <c r="M37" s="16">
        <v>34</v>
      </c>
      <c r="N37" s="16">
        <f t="shared" si="6"/>
        <v>0</v>
      </c>
      <c r="O37" s="16">
        <f t="shared" si="0"/>
        <v>0</v>
      </c>
      <c r="S37" s="16" t="str">
        <f t="shared" si="7"/>
        <v/>
      </c>
      <c r="T37" s="16" t="str">
        <f t="shared" si="8"/>
        <v/>
      </c>
      <c r="U37" s="16" t="str">
        <f t="shared" si="9"/>
        <v/>
      </c>
    </row>
    <row r="38" spans="1:21" ht="14.45" x14ac:dyDescent="0.35">
      <c r="A38" s="52"/>
      <c r="B38" s="52"/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5" t="e">
        <f t="shared" si="4"/>
        <v>#VALUE!</v>
      </c>
      <c r="K38" s="15" t="str">
        <f t="shared" si="5"/>
        <v/>
      </c>
      <c r="M38" s="16">
        <v>35</v>
      </c>
      <c r="N38" s="16">
        <f t="shared" si="6"/>
        <v>0</v>
      </c>
      <c r="O38" s="16">
        <f t="shared" si="0"/>
        <v>0</v>
      </c>
      <c r="S38" s="16" t="str">
        <f t="shared" si="7"/>
        <v/>
      </c>
      <c r="T38" s="16" t="str">
        <f t="shared" si="8"/>
        <v/>
      </c>
      <c r="U38" s="16" t="str">
        <f t="shared" si="9"/>
        <v/>
      </c>
    </row>
    <row r="39" spans="1:21" x14ac:dyDescent="0.25">
      <c r="A39" s="52"/>
      <c r="B39" s="52"/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5" t="e">
        <f t="shared" si="4"/>
        <v>#VALUE!</v>
      </c>
      <c r="K39" s="15" t="str">
        <f t="shared" si="5"/>
        <v/>
      </c>
      <c r="M39" s="16">
        <v>36</v>
      </c>
      <c r="N39" s="16">
        <f t="shared" si="6"/>
        <v>0</v>
      </c>
      <c r="O39" s="16">
        <f t="shared" si="0"/>
        <v>0</v>
      </c>
      <c r="S39" s="16" t="str">
        <f t="shared" si="7"/>
        <v/>
      </c>
      <c r="T39" s="16" t="str">
        <f t="shared" si="8"/>
        <v/>
      </c>
      <c r="U39" s="16" t="str">
        <f t="shared" si="9"/>
        <v/>
      </c>
    </row>
    <row r="40" spans="1:21" x14ac:dyDescent="0.25">
      <c r="A40" s="52"/>
      <c r="B40" s="52"/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5" t="e">
        <f t="shared" si="4"/>
        <v>#VALUE!</v>
      </c>
      <c r="K40" s="15" t="str">
        <f t="shared" si="5"/>
        <v/>
      </c>
      <c r="M40" s="16">
        <v>37</v>
      </c>
      <c r="N40" s="16">
        <f t="shared" si="6"/>
        <v>0</v>
      </c>
      <c r="O40" s="16">
        <f t="shared" si="0"/>
        <v>0</v>
      </c>
      <c r="S40" s="16" t="str">
        <f t="shared" si="7"/>
        <v/>
      </c>
      <c r="T40" s="16" t="str">
        <f t="shared" si="8"/>
        <v/>
      </c>
      <c r="U40" s="16" t="str">
        <f t="shared" si="9"/>
        <v/>
      </c>
    </row>
    <row r="41" spans="1:21" x14ac:dyDescent="0.25">
      <c r="A41" s="52"/>
      <c r="B41" s="52"/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5" t="e">
        <f t="shared" si="4"/>
        <v>#VALUE!</v>
      </c>
      <c r="K41" s="15" t="str">
        <f t="shared" si="5"/>
        <v/>
      </c>
      <c r="M41" s="16">
        <v>38</v>
      </c>
      <c r="N41" s="16">
        <f t="shared" si="6"/>
        <v>0</v>
      </c>
      <c r="O41" s="16">
        <f t="shared" si="0"/>
        <v>0</v>
      </c>
      <c r="S41" s="16" t="str">
        <f t="shared" si="7"/>
        <v/>
      </c>
      <c r="T41" s="16" t="str">
        <f t="shared" si="8"/>
        <v/>
      </c>
      <c r="U41" s="16" t="str">
        <f t="shared" si="9"/>
        <v/>
      </c>
    </row>
    <row r="42" spans="1:21" x14ac:dyDescent="0.25">
      <c r="A42" s="52"/>
      <c r="B42" s="52"/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5" t="e">
        <f t="shared" si="4"/>
        <v>#VALUE!</v>
      </c>
      <c r="K42" s="15" t="str">
        <f t="shared" si="5"/>
        <v/>
      </c>
      <c r="M42" s="16">
        <v>39</v>
      </c>
      <c r="N42" s="16">
        <f t="shared" si="6"/>
        <v>0</v>
      </c>
      <c r="O42" s="16">
        <f t="shared" si="0"/>
        <v>0</v>
      </c>
      <c r="S42" s="16" t="str">
        <f t="shared" si="7"/>
        <v/>
      </c>
      <c r="T42" s="16" t="str">
        <f t="shared" si="8"/>
        <v/>
      </c>
      <c r="U42" s="16" t="str">
        <f t="shared" si="9"/>
        <v/>
      </c>
    </row>
    <row r="43" spans="1:21" x14ac:dyDescent="0.25">
      <c r="A43" s="52"/>
      <c r="B43" s="52"/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5" t="e">
        <f t="shared" si="4"/>
        <v>#VALUE!</v>
      </c>
      <c r="K43" s="15" t="str">
        <f t="shared" si="5"/>
        <v/>
      </c>
      <c r="M43" s="16">
        <v>40</v>
      </c>
      <c r="N43" s="16">
        <f t="shared" si="6"/>
        <v>0</v>
      </c>
      <c r="O43" s="16">
        <f t="shared" si="0"/>
        <v>0</v>
      </c>
      <c r="S43" s="16" t="str">
        <f t="shared" si="7"/>
        <v/>
      </c>
      <c r="T43" s="16" t="str">
        <f t="shared" si="8"/>
        <v/>
      </c>
      <c r="U43" s="16" t="str">
        <f t="shared" si="9"/>
        <v/>
      </c>
    </row>
    <row r="44" spans="1:21" x14ac:dyDescent="0.25">
      <c r="A44" s="52"/>
      <c r="B44" s="52"/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5" t="e">
        <f t="shared" si="4"/>
        <v>#VALUE!</v>
      </c>
      <c r="K44" s="15" t="str">
        <f t="shared" si="5"/>
        <v/>
      </c>
      <c r="M44" s="16">
        <v>41</v>
      </c>
      <c r="N44" s="16">
        <f t="shared" si="6"/>
        <v>0</v>
      </c>
      <c r="O44" s="16">
        <f t="shared" si="0"/>
        <v>0</v>
      </c>
      <c r="S44" s="16" t="str">
        <f t="shared" si="7"/>
        <v/>
      </c>
      <c r="T44" s="16" t="str">
        <f t="shared" si="8"/>
        <v/>
      </c>
      <c r="U44" s="16" t="str">
        <f t="shared" si="9"/>
        <v/>
      </c>
    </row>
    <row r="45" spans="1:21" x14ac:dyDescent="0.25">
      <c r="A45" s="52"/>
      <c r="B45" s="52"/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5" t="e">
        <f t="shared" si="4"/>
        <v>#VALUE!</v>
      </c>
      <c r="K45" s="15" t="str">
        <f t="shared" si="5"/>
        <v/>
      </c>
      <c r="M45" s="16">
        <v>42</v>
      </c>
      <c r="N45" s="16">
        <f t="shared" si="6"/>
        <v>0</v>
      </c>
      <c r="O45" s="16">
        <f t="shared" si="0"/>
        <v>0</v>
      </c>
      <c r="S45" s="16" t="str">
        <f t="shared" si="7"/>
        <v/>
      </c>
      <c r="T45" s="16" t="str">
        <f t="shared" si="8"/>
        <v/>
      </c>
      <c r="U45" s="16" t="str">
        <f t="shared" si="9"/>
        <v/>
      </c>
    </row>
    <row r="46" spans="1:21" x14ac:dyDescent="0.25">
      <c r="A46" s="52"/>
      <c r="B46" s="52"/>
      <c r="G46" s="14" t="str">
        <f t="shared" si="1"/>
        <v/>
      </c>
      <c r="H46" s="14" t="str">
        <f t="shared" si="2"/>
        <v/>
      </c>
      <c r="I46" s="14" t="str">
        <f t="shared" si="3"/>
        <v/>
      </c>
      <c r="J46" s="15" t="e">
        <f t="shared" si="4"/>
        <v>#VALUE!</v>
      </c>
      <c r="K46" s="15" t="str">
        <f t="shared" si="5"/>
        <v/>
      </c>
      <c r="M46" s="16">
        <v>43</v>
      </c>
      <c r="N46" s="16">
        <f t="shared" si="6"/>
        <v>0</v>
      </c>
      <c r="O46" s="16">
        <f t="shared" si="0"/>
        <v>0</v>
      </c>
      <c r="S46" s="16" t="str">
        <f t="shared" si="7"/>
        <v/>
      </c>
      <c r="T46" s="16" t="str">
        <f t="shared" si="8"/>
        <v/>
      </c>
      <c r="U46" s="16" t="str">
        <f t="shared" si="9"/>
        <v/>
      </c>
    </row>
    <row r="47" spans="1:21" x14ac:dyDescent="0.25">
      <c r="A47" s="52"/>
      <c r="B47" s="52"/>
      <c r="G47" s="14" t="str">
        <f t="shared" si="1"/>
        <v/>
      </c>
      <c r="H47" s="14" t="str">
        <f t="shared" si="2"/>
        <v/>
      </c>
      <c r="I47" s="14" t="str">
        <f t="shared" si="3"/>
        <v/>
      </c>
      <c r="J47" s="15" t="e">
        <f t="shared" si="4"/>
        <v>#VALUE!</v>
      </c>
      <c r="K47" s="15" t="str">
        <f t="shared" si="5"/>
        <v/>
      </c>
      <c r="M47" s="16">
        <v>44</v>
      </c>
      <c r="N47" s="16">
        <f t="shared" si="6"/>
        <v>0</v>
      </c>
      <c r="O47" s="16">
        <f t="shared" si="0"/>
        <v>0</v>
      </c>
      <c r="S47" s="16" t="str">
        <f t="shared" si="7"/>
        <v/>
      </c>
      <c r="T47" s="16" t="str">
        <f t="shared" si="8"/>
        <v/>
      </c>
      <c r="U47" s="16" t="str">
        <f t="shared" si="9"/>
        <v/>
      </c>
    </row>
    <row r="48" spans="1:21" x14ac:dyDescent="0.25">
      <c r="A48" s="52"/>
      <c r="B48" s="52"/>
      <c r="G48" s="14" t="str">
        <f t="shared" si="1"/>
        <v/>
      </c>
      <c r="H48" s="14" t="str">
        <f t="shared" si="2"/>
        <v/>
      </c>
      <c r="I48" s="14" t="str">
        <f t="shared" si="3"/>
        <v/>
      </c>
      <c r="J48" s="15" t="e">
        <f t="shared" si="4"/>
        <v>#VALUE!</v>
      </c>
      <c r="K48" s="15" t="str">
        <f t="shared" si="5"/>
        <v/>
      </c>
      <c r="M48" s="16">
        <v>45</v>
      </c>
      <c r="N48" s="16">
        <f t="shared" si="6"/>
        <v>0</v>
      </c>
      <c r="O48" s="16">
        <f t="shared" si="0"/>
        <v>0</v>
      </c>
      <c r="S48" s="16" t="str">
        <f t="shared" si="7"/>
        <v/>
      </c>
      <c r="T48" s="16" t="str">
        <f t="shared" si="8"/>
        <v/>
      </c>
      <c r="U48" s="16" t="str">
        <f t="shared" si="9"/>
        <v/>
      </c>
    </row>
    <row r="49" spans="1:21" x14ac:dyDescent="0.25">
      <c r="A49" s="52"/>
      <c r="B49" s="52"/>
      <c r="C49" s="52"/>
      <c r="D49" s="52"/>
      <c r="E49" s="52"/>
      <c r="F49" s="52"/>
      <c r="G49" s="14" t="str">
        <f t="shared" si="1"/>
        <v/>
      </c>
      <c r="H49" s="14" t="str">
        <f t="shared" si="2"/>
        <v/>
      </c>
      <c r="I49" s="14" t="str">
        <f t="shared" si="3"/>
        <v/>
      </c>
      <c r="J49" s="15" t="e">
        <f t="shared" si="4"/>
        <v>#VALUE!</v>
      </c>
      <c r="K49" s="15" t="str">
        <f t="shared" si="5"/>
        <v/>
      </c>
      <c r="M49" s="16">
        <v>46</v>
      </c>
      <c r="N49" s="16">
        <f t="shared" si="6"/>
        <v>0</v>
      </c>
      <c r="O49" s="16">
        <f t="shared" si="0"/>
        <v>0</v>
      </c>
      <c r="S49" s="16" t="str">
        <f t="shared" si="7"/>
        <v/>
      </c>
      <c r="T49" s="16" t="str">
        <f t="shared" si="8"/>
        <v/>
      </c>
      <c r="U49" s="16" t="str">
        <f t="shared" si="9"/>
        <v/>
      </c>
    </row>
    <row r="50" spans="1:21" x14ac:dyDescent="0.25">
      <c r="A50" s="52"/>
      <c r="B50" s="52"/>
      <c r="C50" s="52"/>
      <c r="D50" s="52"/>
      <c r="E50" s="52"/>
      <c r="F50" s="52"/>
      <c r="G50" s="14" t="str">
        <f t="shared" si="1"/>
        <v/>
      </c>
      <c r="H50" s="14" t="str">
        <f t="shared" si="2"/>
        <v/>
      </c>
      <c r="I50" s="14" t="str">
        <f t="shared" si="3"/>
        <v/>
      </c>
      <c r="J50" s="15" t="e">
        <f t="shared" si="4"/>
        <v>#VALUE!</v>
      </c>
      <c r="K50" s="15" t="str">
        <f t="shared" si="5"/>
        <v/>
      </c>
      <c r="M50" s="16">
        <v>47</v>
      </c>
      <c r="N50" s="16">
        <f t="shared" si="6"/>
        <v>0</v>
      </c>
      <c r="O50" s="16">
        <f t="shared" si="0"/>
        <v>0</v>
      </c>
      <c r="S50" s="16" t="str">
        <f t="shared" si="7"/>
        <v/>
      </c>
      <c r="T50" s="16" t="str">
        <f t="shared" si="8"/>
        <v/>
      </c>
      <c r="U50" s="16" t="str">
        <f t="shared" si="9"/>
        <v/>
      </c>
    </row>
    <row r="51" spans="1:21" x14ac:dyDescent="0.25">
      <c r="A51" s="52"/>
      <c r="B51" s="52"/>
      <c r="C51" s="52"/>
      <c r="D51" s="52"/>
      <c r="E51" s="52"/>
      <c r="F51" s="52"/>
      <c r="G51" s="14" t="str">
        <f t="shared" si="1"/>
        <v/>
      </c>
      <c r="H51" s="14" t="str">
        <f t="shared" si="2"/>
        <v/>
      </c>
      <c r="I51" s="14" t="str">
        <f t="shared" si="3"/>
        <v/>
      </c>
      <c r="J51" s="15" t="e">
        <f t="shared" si="4"/>
        <v>#VALUE!</v>
      </c>
      <c r="K51" s="15" t="str">
        <f t="shared" si="5"/>
        <v/>
      </c>
      <c r="M51" s="16">
        <v>48</v>
      </c>
      <c r="N51" s="16">
        <f t="shared" si="6"/>
        <v>0</v>
      </c>
      <c r="O51" s="16">
        <f t="shared" si="0"/>
        <v>0</v>
      </c>
      <c r="S51" s="16" t="str">
        <f t="shared" si="7"/>
        <v/>
      </c>
      <c r="T51" s="16" t="str">
        <f t="shared" si="8"/>
        <v/>
      </c>
      <c r="U51" s="16" t="str">
        <f t="shared" si="9"/>
        <v/>
      </c>
    </row>
    <row r="52" spans="1:21" x14ac:dyDescent="0.25">
      <c r="A52" s="52"/>
      <c r="B52" s="52"/>
      <c r="C52" s="52"/>
      <c r="D52" s="52"/>
      <c r="E52" s="52"/>
      <c r="F52" s="52"/>
      <c r="G52" s="14" t="str">
        <f t="shared" si="1"/>
        <v/>
      </c>
      <c r="H52" s="14" t="str">
        <f t="shared" si="2"/>
        <v/>
      </c>
      <c r="I52" s="14" t="str">
        <f t="shared" si="3"/>
        <v/>
      </c>
      <c r="J52" s="15" t="e">
        <f t="shared" si="4"/>
        <v>#VALUE!</v>
      </c>
      <c r="K52" s="15" t="str">
        <f t="shared" si="5"/>
        <v/>
      </c>
      <c r="M52" s="16">
        <v>49</v>
      </c>
      <c r="N52" s="16">
        <f t="shared" si="6"/>
        <v>0</v>
      </c>
      <c r="O52" s="16">
        <f t="shared" si="0"/>
        <v>0</v>
      </c>
      <c r="S52" s="16" t="str">
        <f t="shared" si="7"/>
        <v/>
      </c>
      <c r="T52" s="16" t="str">
        <f t="shared" si="8"/>
        <v/>
      </c>
      <c r="U52" s="16" t="str">
        <f t="shared" si="9"/>
        <v/>
      </c>
    </row>
    <row r="53" spans="1:21" x14ac:dyDescent="0.25">
      <c r="A53" s="52"/>
      <c r="B53" s="52"/>
      <c r="C53" s="52"/>
      <c r="D53" s="52"/>
      <c r="E53" s="52"/>
      <c r="F53" s="52"/>
      <c r="G53" s="14" t="str">
        <f t="shared" si="1"/>
        <v/>
      </c>
      <c r="H53" s="14" t="str">
        <f t="shared" si="2"/>
        <v/>
      </c>
      <c r="I53" s="14" t="str">
        <f t="shared" si="3"/>
        <v/>
      </c>
      <c r="J53" s="15" t="e">
        <f t="shared" si="4"/>
        <v>#VALUE!</v>
      </c>
      <c r="K53" s="15" t="str">
        <f t="shared" si="5"/>
        <v/>
      </c>
      <c r="M53" s="16">
        <v>50</v>
      </c>
      <c r="N53" s="16">
        <f t="shared" si="6"/>
        <v>0</v>
      </c>
      <c r="O53" s="16">
        <f t="shared" si="0"/>
        <v>0</v>
      </c>
      <c r="S53" s="16" t="str">
        <f t="shared" si="7"/>
        <v/>
      </c>
      <c r="T53" s="16" t="str">
        <f t="shared" si="8"/>
        <v/>
      </c>
      <c r="U53" s="16" t="str">
        <f t="shared" si="9"/>
        <v/>
      </c>
    </row>
    <row r="54" spans="1:21" x14ac:dyDescent="0.25">
      <c r="A54" s="52"/>
      <c r="B54" s="52"/>
      <c r="C54" s="52"/>
      <c r="D54" s="52"/>
      <c r="E54" s="52"/>
      <c r="F54" s="52"/>
      <c r="G54" s="14" t="str">
        <f t="shared" si="1"/>
        <v/>
      </c>
      <c r="H54" s="14" t="str">
        <f t="shared" si="2"/>
        <v/>
      </c>
      <c r="I54" s="14" t="str">
        <f t="shared" si="3"/>
        <v/>
      </c>
      <c r="J54" s="15" t="e">
        <f t="shared" si="4"/>
        <v>#VALUE!</v>
      </c>
      <c r="K54" s="15" t="str">
        <f t="shared" si="5"/>
        <v/>
      </c>
      <c r="M54" s="16">
        <v>51</v>
      </c>
      <c r="N54" s="16">
        <f t="shared" si="6"/>
        <v>0</v>
      </c>
      <c r="O54" s="16">
        <f t="shared" si="0"/>
        <v>0</v>
      </c>
      <c r="S54" s="16" t="str">
        <f t="shared" si="7"/>
        <v/>
      </c>
      <c r="T54" s="16" t="str">
        <f t="shared" si="8"/>
        <v/>
      </c>
      <c r="U54" s="16" t="str">
        <f t="shared" si="9"/>
        <v/>
      </c>
    </row>
    <row r="55" spans="1:21" x14ac:dyDescent="0.25">
      <c r="A55" s="52"/>
      <c r="B55" s="52"/>
      <c r="C55" s="52"/>
      <c r="D55" s="52"/>
      <c r="E55" s="52"/>
      <c r="F55" s="52"/>
      <c r="G55" s="14" t="str">
        <f t="shared" si="1"/>
        <v/>
      </c>
      <c r="H55" s="14" t="str">
        <f t="shared" si="2"/>
        <v/>
      </c>
      <c r="I55" s="14" t="str">
        <f t="shared" si="3"/>
        <v/>
      </c>
      <c r="J55" s="15" t="e">
        <f t="shared" si="4"/>
        <v>#VALUE!</v>
      </c>
      <c r="K55" s="15" t="str">
        <f t="shared" si="5"/>
        <v/>
      </c>
      <c r="M55" s="16">
        <v>52</v>
      </c>
      <c r="N55" s="16">
        <f t="shared" si="6"/>
        <v>0</v>
      </c>
      <c r="O55" s="16">
        <f t="shared" si="0"/>
        <v>0</v>
      </c>
      <c r="S55" s="16" t="str">
        <f t="shared" si="7"/>
        <v/>
      </c>
      <c r="T55" s="16" t="str">
        <f t="shared" si="8"/>
        <v/>
      </c>
      <c r="U55" s="16" t="str">
        <f t="shared" si="9"/>
        <v/>
      </c>
    </row>
    <row r="56" spans="1:21" x14ac:dyDescent="0.25">
      <c r="A56" s="52"/>
      <c r="B56" s="52"/>
      <c r="C56" s="52"/>
      <c r="D56" s="52"/>
      <c r="E56" s="52"/>
      <c r="F56" s="52"/>
      <c r="G56" s="14" t="str">
        <f t="shared" si="1"/>
        <v/>
      </c>
      <c r="H56" s="14" t="str">
        <f t="shared" si="2"/>
        <v/>
      </c>
      <c r="I56" s="14" t="str">
        <f t="shared" si="3"/>
        <v/>
      </c>
      <c r="J56" s="15" t="e">
        <f t="shared" si="4"/>
        <v>#VALUE!</v>
      </c>
      <c r="K56" s="15" t="str">
        <f t="shared" si="5"/>
        <v/>
      </c>
      <c r="M56" s="16">
        <v>53</v>
      </c>
      <c r="N56" s="16">
        <f t="shared" si="6"/>
        <v>0</v>
      </c>
      <c r="O56" s="16">
        <f t="shared" si="0"/>
        <v>0</v>
      </c>
      <c r="S56" s="16" t="str">
        <f t="shared" si="7"/>
        <v/>
      </c>
      <c r="T56" s="16" t="str">
        <f t="shared" si="8"/>
        <v/>
      </c>
      <c r="U56" s="16" t="str">
        <f t="shared" si="9"/>
        <v/>
      </c>
    </row>
    <row r="57" spans="1:21" x14ac:dyDescent="0.25">
      <c r="A57" s="52"/>
      <c r="B57" s="52"/>
      <c r="C57" s="52"/>
      <c r="D57" s="52"/>
      <c r="E57" s="52"/>
      <c r="F57" s="52"/>
      <c r="G57" s="14" t="str">
        <f t="shared" si="1"/>
        <v/>
      </c>
      <c r="H57" s="14" t="str">
        <f t="shared" si="2"/>
        <v/>
      </c>
      <c r="I57" s="14" t="str">
        <f t="shared" si="3"/>
        <v/>
      </c>
      <c r="J57" s="15" t="e">
        <f t="shared" si="4"/>
        <v>#VALUE!</v>
      </c>
      <c r="K57" s="15" t="str">
        <f t="shared" si="5"/>
        <v/>
      </c>
      <c r="M57" s="16">
        <v>54</v>
      </c>
      <c r="N57" s="16">
        <f t="shared" si="6"/>
        <v>0</v>
      </c>
      <c r="O57" s="16">
        <f t="shared" si="0"/>
        <v>0</v>
      </c>
      <c r="S57" s="16" t="str">
        <f t="shared" si="7"/>
        <v/>
      </c>
      <c r="T57" s="16" t="str">
        <f t="shared" si="8"/>
        <v/>
      </c>
      <c r="U57" s="16" t="str">
        <f t="shared" si="9"/>
        <v/>
      </c>
    </row>
    <row r="58" spans="1:21" x14ac:dyDescent="0.25">
      <c r="A58" s="52"/>
      <c r="B58" s="52"/>
      <c r="C58" s="52"/>
      <c r="D58" s="52"/>
      <c r="E58" s="52"/>
      <c r="F58" s="52"/>
      <c r="G58" s="14" t="str">
        <f t="shared" si="1"/>
        <v/>
      </c>
      <c r="H58" s="14" t="str">
        <f t="shared" si="2"/>
        <v/>
      </c>
      <c r="I58" s="14" t="str">
        <f t="shared" si="3"/>
        <v/>
      </c>
      <c r="J58" s="15" t="e">
        <f t="shared" si="4"/>
        <v>#VALUE!</v>
      </c>
      <c r="K58" s="15" t="str">
        <f t="shared" si="5"/>
        <v/>
      </c>
      <c r="M58" s="16">
        <v>55</v>
      </c>
      <c r="N58" s="16">
        <f t="shared" si="6"/>
        <v>0</v>
      </c>
      <c r="O58" s="16">
        <f t="shared" si="0"/>
        <v>0</v>
      </c>
      <c r="S58" s="16" t="str">
        <f t="shared" si="7"/>
        <v/>
      </c>
      <c r="T58" s="16" t="str">
        <f t="shared" si="8"/>
        <v/>
      </c>
      <c r="U58" s="16" t="str">
        <f t="shared" si="9"/>
        <v/>
      </c>
    </row>
    <row r="59" spans="1:21" x14ac:dyDescent="0.25">
      <c r="A59" s="52"/>
      <c r="B59" s="52"/>
      <c r="C59" s="52"/>
      <c r="D59" s="52"/>
      <c r="E59" s="52"/>
      <c r="F59" s="52"/>
      <c r="G59" s="14" t="str">
        <f t="shared" si="1"/>
        <v/>
      </c>
      <c r="H59" s="14" t="str">
        <f t="shared" si="2"/>
        <v/>
      </c>
      <c r="I59" s="14" t="str">
        <f t="shared" si="3"/>
        <v/>
      </c>
      <c r="J59" s="15" t="e">
        <f t="shared" si="4"/>
        <v>#VALUE!</v>
      </c>
      <c r="K59" s="15" t="str">
        <f t="shared" si="5"/>
        <v/>
      </c>
      <c r="M59" s="16">
        <v>56</v>
      </c>
      <c r="N59" s="16">
        <f t="shared" si="6"/>
        <v>0</v>
      </c>
      <c r="O59" s="16">
        <f t="shared" si="0"/>
        <v>0</v>
      </c>
      <c r="S59" s="16" t="str">
        <f t="shared" si="7"/>
        <v/>
      </c>
      <c r="T59" s="16" t="str">
        <f t="shared" si="8"/>
        <v/>
      </c>
      <c r="U59" s="16" t="str">
        <f t="shared" si="9"/>
        <v/>
      </c>
    </row>
    <row r="60" spans="1:21" x14ac:dyDescent="0.25">
      <c r="A60" s="52"/>
      <c r="B60" s="52"/>
      <c r="C60" s="52"/>
      <c r="D60" s="52"/>
      <c r="E60" s="52"/>
      <c r="F60" s="52"/>
      <c r="G60" s="14" t="str">
        <f t="shared" si="1"/>
        <v/>
      </c>
      <c r="H60" s="14" t="str">
        <f t="shared" si="2"/>
        <v/>
      </c>
      <c r="I60" s="14" t="str">
        <f t="shared" si="3"/>
        <v/>
      </c>
      <c r="J60" s="15" t="e">
        <f t="shared" si="4"/>
        <v>#VALUE!</v>
      </c>
      <c r="K60" s="15" t="str">
        <f t="shared" si="5"/>
        <v/>
      </c>
      <c r="M60" s="16">
        <v>57</v>
      </c>
      <c r="N60" s="16">
        <f t="shared" si="6"/>
        <v>0</v>
      </c>
      <c r="O60" s="16">
        <f t="shared" si="0"/>
        <v>0</v>
      </c>
      <c r="S60" s="16" t="str">
        <f t="shared" si="7"/>
        <v/>
      </c>
      <c r="T60" s="16" t="str">
        <f t="shared" si="8"/>
        <v/>
      </c>
      <c r="U60" s="16" t="str">
        <f t="shared" si="9"/>
        <v/>
      </c>
    </row>
    <row r="61" spans="1:21" x14ac:dyDescent="0.25">
      <c r="A61" s="52"/>
      <c r="B61" s="52"/>
      <c r="C61" s="52"/>
      <c r="D61" s="52"/>
      <c r="E61" s="52"/>
      <c r="F61" s="52"/>
      <c r="G61" s="14" t="str">
        <f t="shared" si="1"/>
        <v/>
      </c>
      <c r="H61" s="14" t="str">
        <f t="shared" si="2"/>
        <v/>
      </c>
      <c r="I61" s="14" t="str">
        <f t="shared" si="3"/>
        <v/>
      </c>
      <c r="J61" s="15" t="e">
        <f t="shared" si="4"/>
        <v>#VALUE!</v>
      </c>
      <c r="K61" s="15" t="str">
        <f t="shared" si="5"/>
        <v/>
      </c>
      <c r="M61" s="16">
        <v>58</v>
      </c>
      <c r="N61" s="16">
        <f t="shared" si="6"/>
        <v>0</v>
      </c>
      <c r="O61" s="16">
        <f t="shared" si="0"/>
        <v>0</v>
      </c>
      <c r="S61" s="16" t="str">
        <f t="shared" si="7"/>
        <v/>
      </c>
      <c r="T61" s="16" t="str">
        <f t="shared" si="8"/>
        <v/>
      </c>
      <c r="U61" s="16" t="str">
        <f t="shared" si="9"/>
        <v/>
      </c>
    </row>
    <row r="62" spans="1:21" x14ac:dyDescent="0.25">
      <c r="A62" s="52"/>
      <c r="B62" s="52"/>
      <c r="C62" s="52"/>
      <c r="D62" s="52"/>
      <c r="E62" s="52"/>
      <c r="F62" s="52"/>
      <c r="G62" s="14" t="str">
        <f t="shared" si="1"/>
        <v/>
      </c>
      <c r="H62" s="14" t="str">
        <f t="shared" si="2"/>
        <v/>
      </c>
      <c r="I62" s="14" t="str">
        <f t="shared" si="3"/>
        <v/>
      </c>
      <c r="J62" s="15" t="e">
        <f t="shared" si="4"/>
        <v>#VALUE!</v>
      </c>
      <c r="K62" s="15" t="str">
        <f t="shared" si="5"/>
        <v/>
      </c>
      <c r="M62" s="16">
        <v>59</v>
      </c>
      <c r="N62" s="16">
        <f t="shared" si="6"/>
        <v>0</v>
      </c>
      <c r="O62" s="16">
        <f t="shared" si="0"/>
        <v>0</v>
      </c>
      <c r="S62" s="16" t="str">
        <f t="shared" si="7"/>
        <v/>
      </c>
      <c r="T62" s="16" t="str">
        <f t="shared" si="8"/>
        <v/>
      </c>
      <c r="U62" s="16" t="str">
        <f t="shared" si="9"/>
        <v/>
      </c>
    </row>
    <row r="63" spans="1:21" x14ac:dyDescent="0.25">
      <c r="A63" s="52"/>
      <c r="B63" s="52"/>
      <c r="C63" s="52"/>
      <c r="D63" s="52"/>
      <c r="E63" s="52"/>
      <c r="F63" s="52"/>
      <c r="G63" s="14" t="str">
        <f t="shared" si="1"/>
        <v/>
      </c>
      <c r="H63" s="14" t="str">
        <f t="shared" si="2"/>
        <v/>
      </c>
      <c r="I63" s="14" t="str">
        <f t="shared" si="3"/>
        <v/>
      </c>
      <c r="J63" s="15" t="e">
        <f t="shared" si="4"/>
        <v>#VALUE!</v>
      </c>
      <c r="K63" s="15" t="str">
        <f t="shared" si="5"/>
        <v/>
      </c>
      <c r="M63" s="16">
        <v>60</v>
      </c>
      <c r="N63" s="16">
        <f>COUNTIF(J:J, "&gt;="&amp;M63)</f>
        <v>0</v>
      </c>
      <c r="O63" s="16">
        <f>COUNTIF(K:K, "&gt;="&amp;M63)</f>
        <v>0</v>
      </c>
      <c r="S63" s="16" t="str">
        <f t="shared" si="7"/>
        <v/>
      </c>
      <c r="T63" s="16" t="str">
        <f t="shared" si="8"/>
        <v/>
      </c>
      <c r="U63" s="16" t="str">
        <f t="shared" si="9"/>
        <v/>
      </c>
    </row>
    <row r="64" spans="1:21" x14ac:dyDescent="0.25">
      <c r="A64" s="52"/>
      <c r="B64" s="52"/>
      <c r="C64" s="52"/>
      <c r="D64" s="52"/>
      <c r="E64" s="52"/>
      <c r="F64" s="52"/>
      <c r="G64" s="14" t="str">
        <f t="shared" si="1"/>
        <v/>
      </c>
      <c r="H64" s="14" t="str">
        <f t="shared" si="2"/>
        <v/>
      </c>
      <c r="I64" s="14" t="str">
        <f t="shared" si="3"/>
        <v/>
      </c>
      <c r="J64" s="15" t="e">
        <f t="shared" si="4"/>
        <v>#VALUE!</v>
      </c>
      <c r="K64" s="15" t="str">
        <f t="shared" si="5"/>
        <v/>
      </c>
      <c r="S64" s="16" t="str">
        <f t="shared" si="7"/>
        <v/>
      </c>
      <c r="T64" s="16" t="str">
        <f t="shared" si="8"/>
        <v/>
      </c>
      <c r="U64" s="16" t="str">
        <f t="shared" si="9"/>
        <v/>
      </c>
    </row>
    <row r="65" spans="1:21" x14ac:dyDescent="0.25">
      <c r="A65" s="52"/>
      <c r="B65" s="52"/>
      <c r="C65" s="52"/>
      <c r="D65" s="52"/>
      <c r="E65" s="52"/>
      <c r="F65" s="52"/>
      <c r="G65" s="14" t="str">
        <f t="shared" si="1"/>
        <v/>
      </c>
      <c r="H65" s="14" t="str">
        <f t="shared" si="2"/>
        <v/>
      </c>
      <c r="I65" s="14" t="str">
        <f t="shared" si="3"/>
        <v/>
      </c>
      <c r="J65" s="15" t="e">
        <f t="shared" si="4"/>
        <v>#VALUE!</v>
      </c>
      <c r="K65" s="15" t="str">
        <f t="shared" si="5"/>
        <v/>
      </c>
      <c r="S65" s="16" t="str">
        <f t="shared" si="7"/>
        <v/>
      </c>
      <c r="T65" s="16" t="str">
        <f t="shared" si="8"/>
        <v/>
      </c>
      <c r="U65" s="16" t="str">
        <f t="shared" si="9"/>
        <v/>
      </c>
    </row>
    <row r="66" spans="1:21" x14ac:dyDescent="0.25">
      <c r="A66" s="52"/>
      <c r="B66" s="52"/>
      <c r="C66" s="52"/>
      <c r="D66" s="52"/>
      <c r="E66" s="52"/>
      <c r="F66" s="52"/>
      <c r="G66" s="14" t="str">
        <f t="shared" si="1"/>
        <v/>
      </c>
      <c r="H66" s="14" t="str">
        <f t="shared" si="2"/>
        <v/>
      </c>
      <c r="I66" s="14" t="str">
        <f t="shared" si="3"/>
        <v/>
      </c>
      <c r="J66" s="15" t="e">
        <f t="shared" si="4"/>
        <v>#VALUE!</v>
      </c>
      <c r="K66" s="15" t="str">
        <f t="shared" si="5"/>
        <v/>
      </c>
      <c r="S66" s="16" t="str">
        <f t="shared" si="7"/>
        <v/>
      </c>
      <c r="T66" s="16" t="str">
        <f t="shared" si="8"/>
        <v/>
      </c>
      <c r="U66" s="16" t="str">
        <f t="shared" si="9"/>
        <v/>
      </c>
    </row>
    <row r="67" spans="1:21" x14ac:dyDescent="0.25">
      <c r="A67" s="52"/>
      <c r="B67" s="52"/>
      <c r="C67" s="52"/>
      <c r="D67" s="52"/>
      <c r="E67" s="52"/>
      <c r="F67" s="52"/>
      <c r="G67" s="14" t="str">
        <f t="shared" si="1"/>
        <v/>
      </c>
      <c r="H67" s="14" t="str">
        <f t="shared" si="2"/>
        <v/>
      </c>
      <c r="I67" s="14" t="str">
        <f t="shared" si="3"/>
        <v/>
      </c>
      <c r="J67" s="15" t="e">
        <f t="shared" si="4"/>
        <v>#VALUE!</v>
      </c>
      <c r="K67" s="15" t="str">
        <f t="shared" si="5"/>
        <v/>
      </c>
      <c r="S67" s="16" t="str">
        <f t="shared" si="7"/>
        <v/>
      </c>
      <c r="T67" s="16" t="str">
        <f t="shared" si="8"/>
        <v/>
      </c>
      <c r="U67" s="16" t="str">
        <f t="shared" si="9"/>
        <v/>
      </c>
    </row>
    <row r="68" spans="1:21" x14ac:dyDescent="0.25">
      <c r="A68" s="52"/>
      <c r="B68" s="52"/>
      <c r="C68" s="52"/>
      <c r="D68" s="52"/>
      <c r="E68" s="52"/>
      <c r="F68" s="52"/>
      <c r="G68" s="14" t="str">
        <f t="shared" ref="G68:G131" si="10">IF(D68="", "", E68/D68)</f>
        <v/>
      </c>
      <c r="H68" s="14" t="str">
        <f t="shared" ref="H68:H131" si="11">IF(D68="", "", F68/D68)</f>
        <v/>
      </c>
      <c r="I68" s="14" t="str">
        <f t="shared" ref="I68:I131" si="12">IF(E68="", "", (G68+H68))</f>
        <v/>
      </c>
      <c r="J68" s="15" t="e">
        <f t="shared" ref="J68:J131" si="13">IF(F68=0, (ROUND(G68/100,0)), "")</f>
        <v>#VALUE!</v>
      </c>
      <c r="K68" s="15" t="str">
        <f t="shared" ref="K68:K131" si="14">IF(F68&lt;&gt;0, (ROUND(I68/100,0)), "")</f>
        <v/>
      </c>
      <c r="S68" s="16" t="str">
        <f t="shared" ref="S68:S131" si="15">IF(G68="", "", G68)</f>
        <v/>
      </c>
      <c r="T68" s="16" t="str">
        <f t="shared" ref="T68:T131" si="16">IF(H68=0, "", H68)</f>
        <v/>
      </c>
      <c r="U68" s="16" t="str">
        <f t="shared" ref="U68:U131" si="17">IF(I68="", "", I68)</f>
        <v/>
      </c>
    </row>
    <row r="69" spans="1:21" x14ac:dyDescent="0.25">
      <c r="A69" s="52"/>
      <c r="B69" s="52"/>
      <c r="C69" s="52"/>
      <c r="D69" s="52"/>
      <c r="E69" s="52"/>
      <c r="F69" s="52"/>
      <c r="G69" s="14" t="str">
        <f t="shared" si="10"/>
        <v/>
      </c>
      <c r="H69" s="14" t="str">
        <f t="shared" si="11"/>
        <v/>
      </c>
      <c r="I69" s="14" t="str">
        <f t="shared" si="12"/>
        <v/>
      </c>
      <c r="J69" s="15" t="e">
        <f t="shared" si="13"/>
        <v>#VALUE!</v>
      </c>
      <c r="K69" s="15" t="str">
        <f t="shared" si="14"/>
        <v/>
      </c>
      <c r="S69" s="16" t="str">
        <f t="shared" si="15"/>
        <v/>
      </c>
      <c r="T69" s="16" t="str">
        <f t="shared" si="16"/>
        <v/>
      </c>
      <c r="U69" s="16" t="str">
        <f t="shared" si="17"/>
        <v/>
      </c>
    </row>
    <row r="70" spans="1:21" x14ac:dyDescent="0.25">
      <c r="A70" s="52"/>
      <c r="B70" s="52"/>
      <c r="C70" s="52"/>
      <c r="D70" s="52"/>
      <c r="E70" s="52"/>
      <c r="F70" s="52"/>
      <c r="G70" s="14" t="str">
        <f t="shared" si="10"/>
        <v/>
      </c>
      <c r="H70" s="14" t="str">
        <f t="shared" si="11"/>
        <v/>
      </c>
      <c r="I70" s="14" t="str">
        <f t="shared" si="12"/>
        <v/>
      </c>
      <c r="J70" s="15" t="e">
        <f t="shared" si="13"/>
        <v>#VALUE!</v>
      </c>
      <c r="K70" s="15" t="str">
        <f t="shared" si="14"/>
        <v/>
      </c>
      <c r="S70" s="16" t="str">
        <f t="shared" si="15"/>
        <v/>
      </c>
      <c r="T70" s="16" t="str">
        <f t="shared" si="16"/>
        <v/>
      </c>
      <c r="U70" s="16" t="str">
        <f t="shared" si="17"/>
        <v/>
      </c>
    </row>
    <row r="71" spans="1:21" x14ac:dyDescent="0.25">
      <c r="A71" s="52"/>
      <c r="B71" s="52"/>
      <c r="C71" s="52"/>
      <c r="D71" s="52"/>
      <c r="E71" s="52"/>
      <c r="F71" s="52"/>
      <c r="G71" s="14" t="str">
        <f t="shared" si="10"/>
        <v/>
      </c>
      <c r="H71" s="14" t="str">
        <f t="shared" si="11"/>
        <v/>
      </c>
      <c r="I71" s="14" t="str">
        <f t="shared" si="12"/>
        <v/>
      </c>
      <c r="J71" s="15" t="e">
        <f t="shared" si="13"/>
        <v>#VALUE!</v>
      </c>
      <c r="K71" s="15" t="str">
        <f t="shared" si="14"/>
        <v/>
      </c>
      <c r="S71" s="16" t="str">
        <f t="shared" si="15"/>
        <v/>
      </c>
      <c r="T71" s="16" t="str">
        <f t="shared" si="16"/>
        <v/>
      </c>
      <c r="U71" s="16" t="str">
        <f t="shared" si="17"/>
        <v/>
      </c>
    </row>
    <row r="72" spans="1:21" x14ac:dyDescent="0.25">
      <c r="A72" s="52"/>
      <c r="B72" s="52"/>
      <c r="C72" s="52"/>
      <c r="D72" s="52"/>
      <c r="E72" s="52"/>
      <c r="F72" s="52"/>
      <c r="G72" s="14" t="str">
        <f t="shared" si="10"/>
        <v/>
      </c>
      <c r="H72" s="14" t="str">
        <f t="shared" si="11"/>
        <v/>
      </c>
      <c r="I72" s="14" t="str">
        <f t="shared" si="12"/>
        <v/>
      </c>
      <c r="J72" s="15" t="e">
        <f t="shared" si="13"/>
        <v>#VALUE!</v>
      </c>
      <c r="K72" s="15" t="str">
        <f t="shared" si="14"/>
        <v/>
      </c>
      <c r="S72" s="16" t="str">
        <f t="shared" si="15"/>
        <v/>
      </c>
      <c r="T72" s="16" t="str">
        <f t="shared" si="16"/>
        <v/>
      </c>
      <c r="U72" s="16" t="str">
        <f t="shared" si="17"/>
        <v/>
      </c>
    </row>
    <row r="73" spans="1:21" x14ac:dyDescent="0.25">
      <c r="A73" s="52"/>
      <c r="B73" s="52"/>
      <c r="C73" s="52"/>
      <c r="D73" s="52"/>
      <c r="E73" s="52"/>
      <c r="F73" s="52"/>
      <c r="G73" s="14" t="str">
        <f t="shared" si="10"/>
        <v/>
      </c>
      <c r="H73" s="14" t="str">
        <f t="shared" si="11"/>
        <v/>
      </c>
      <c r="I73" s="14" t="str">
        <f t="shared" si="12"/>
        <v/>
      </c>
      <c r="J73" s="15" t="e">
        <f t="shared" si="13"/>
        <v>#VALUE!</v>
      </c>
      <c r="K73" s="15" t="str">
        <f t="shared" si="14"/>
        <v/>
      </c>
      <c r="S73" s="16" t="str">
        <f t="shared" si="15"/>
        <v/>
      </c>
      <c r="T73" s="16" t="str">
        <f t="shared" si="16"/>
        <v/>
      </c>
      <c r="U73" s="16" t="str">
        <f t="shared" si="17"/>
        <v/>
      </c>
    </row>
    <row r="74" spans="1:21" x14ac:dyDescent="0.25">
      <c r="A74" s="52"/>
      <c r="B74" s="52"/>
      <c r="C74" s="52"/>
      <c r="D74" s="52"/>
      <c r="E74" s="52"/>
      <c r="F74" s="52"/>
      <c r="G74" s="14" t="str">
        <f t="shared" si="10"/>
        <v/>
      </c>
      <c r="H74" s="14" t="str">
        <f t="shared" si="11"/>
        <v/>
      </c>
      <c r="I74" s="14" t="str">
        <f t="shared" si="12"/>
        <v/>
      </c>
      <c r="J74" s="15" t="e">
        <f t="shared" si="13"/>
        <v>#VALUE!</v>
      </c>
      <c r="K74" s="15" t="str">
        <f t="shared" si="14"/>
        <v/>
      </c>
      <c r="S74" s="16" t="str">
        <f t="shared" si="15"/>
        <v/>
      </c>
      <c r="T74" s="16" t="str">
        <f t="shared" si="16"/>
        <v/>
      </c>
      <c r="U74" s="16" t="str">
        <f t="shared" si="17"/>
        <v/>
      </c>
    </row>
    <row r="75" spans="1:21" x14ac:dyDescent="0.25">
      <c r="A75" s="52"/>
      <c r="B75" s="52"/>
      <c r="C75" s="52"/>
      <c r="D75" s="52"/>
      <c r="E75" s="52"/>
      <c r="F75" s="52"/>
      <c r="G75" s="14" t="str">
        <f t="shared" si="10"/>
        <v/>
      </c>
      <c r="H75" s="14" t="str">
        <f t="shared" si="11"/>
        <v/>
      </c>
      <c r="I75" s="14" t="str">
        <f t="shared" si="12"/>
        <v/>
      </c>
      <c r="J75" s="15" t="e">
        <f t="shared" si="13"/>
        <v>#VALUE!</v>
      </c>
      <c r="K75" s="15" t="str">
        <f t="shared" si="14"/>
        <v/>
      </c>
      <c r="S75" s="16" t="str">
        <f t="shared" si="15"/>
        <v/>
      </c>
      <c r="T75" s="16" t="str">
        <f t="shared" si="16"/>
        <v/>
      </c>
      <c r="U75" s="16" t="str">
        <f t="shared" si="17"/>
        <v/>
      </c>
    </row>
    <row r="76" spans="1:21" x14ac:dyDescent="0.25">
      <c r="A76" s="52"/>
      <c r="B76" s="52"/>
      <c r="C76" s="52"/>
      <c r="D76" s="52"/>
      <c r="E76" s="52"/>
      <c r="F76" s="52"/>
      <c r="G76" s="14" t="str">
        <f t="shared" si="10"/>
        <v/>
      </c>
      <c r="H76" s="14" t="str">
        <f t="shared" si="11"/>
        <v/>
      </c>
      <c r="I76" s="14" t="str">
        <f t="shared" si="12"/>
        <v/>
      </c>
      <c r="J76" s="15" t="e">
        <f t="shared" si="13"/>
        <v>#VALUE!</v>
      </c>
      <c r="K76" s="15" t="str">
        <f t="shared" si="14"/>
        <v/>
      </c>
      <c r="S76" s="16" t="str">
        <f t="shared" si="15"/>
        <v/>
      </c>
      <c r="T76" s="16" t="str">
        <f t="shared" si="16"/>
        <v/>
      </c>
      <c r="U76" s="16" t="str">
        <f t="shared" si="17"/>
        <v/>
      </c>
    </row>
    <row r="77" spans="1:21" x14ac:dyDescent="0.25">
      <c r="A77" s="52"/>
      <c r="B77" s="52"/>
      <c r="C77" s="52"/>
      <c r="D77" s="52"/>
      <c r="E77" s="52"/>
      <c r="F77" s="52"/>
      <c r="G77" s="14" t="str">
        <f t="shared" si="10"/>
        <v/>
      </c>
      <c r="H77" s="14" t="str">
        <f t="shared" si="11"/>
        <v/>
      </c>
      <c r="I77" s="14" t="str">
        <f t="shared" si="12"/>
        <v/>
      </c>
      <c r="J77" s="15" t="e">
        <f t="shared" si="13"/>
        <v>#VALUE!</v>
      </c>
      <c r="K77" s="15" t="str">
        <f t="shared" si="14"/>
        <v/>
      </c>
      <c r="S77" s="16" t="str">
        <f t="shared" si="15"/>
        <v/>
      </c>
      <c r="T77" s="16" t="str">
        <f t="shared" si="16"/>
        <v/>
      </c>
      <c r="U77" s="16" t="str">
        <f t="shared" si="17"/>
        <v/>
      </c>
    </row>
    <row r="78" spans="1:21" x14ac:dyDescent="0.25">
      <c r="A78" s="52"/>
      <c r="B78" s="52"/>
      <c r="C78" s="52"/>
      <c r="D78" s="52"/>
      <c r="E78" s="52"/>
      <c r="F78" s="52"/>
      <c r="G78" s="14" t="str">
        <f t="shared" si="10"/>
        <v/>
      </c>
      <c r="H78" s="14" t="str">
        <f t="shared" si="11"/>
        <v/>
      </c>
      <c r="I78" s="14" t="str">
        <f t="shared" si="12"/>
        <v/>
      </c>
      <c r="J78" s="15" t="e">
        <f t="shared" si="13"/>
        <v>#VALUE!</v>
      </c>
      <c r="K78" s="15" t="str">
        <f t="shared" si="14"/>
        <v/>
      </c>
      <c r="S78" s="16" t="str">
        <f t="shared" si="15"/>
        <v/>
      </c>
      <c r="T78" s="16" t="str">
        <f t="shared" si="16"/>
        <v/>
      </c>
      <c r="U78" s="16" t="str">
        <f t="shared" si="17"/>
        <v/>
      </c>
    </row>
    <row r="79" spans="1:21" x14ac:dyDescent="0.25">
      <c r="A79" s="52"/>
      <c r="B79" s="52"/>
      <c r="C79" s="52"/>
      <c r="D79" s="52"/>
      <c r="E79" s="52"/>
      <c r="F79" s="52"/>
      <c r="G79" s="14" t="str">
        <f t="shared" si="10"/>
        <v/>
      </c>
      <c r="H79" s="14" t="str">
        <f t="shared" si="11"/>
        <v/>
      </c>
      <c r="I79" s="14" t="str">
        <f t="shared" si="12"/>
        <v/>
      </c>
      <c r="J79" s="15" t="e">
        <f t="shared" si="13"/>
        <v>#VALUE!</v>
      </c>
      <c r="K79" s="15" t="str">
        <f t="shared" si="14"/>
        <v/>
      </c>
      <c r="S79" s="16" t="str">
        <f t="shared" si="15"/>
        <v/>
      </c>
      <c r="T79" s="16" t="str">
        <f t="shared" si="16"/>
        <v/>
      </c>
      <c r="U79" s="16" t="str">
        <f t="shared" si="17"/>
        <v/>
      </c>
    </row>
    <row r="80" spans="1:21" x14ac:dyDescent="0.25">
      <c r="A80" s="52"/>
      <c r="B80" s="52"/>
      <c r="C80" s="52"/>
      <c r="D80" s="52"/>
      <c r="E80" s="52"/>
      <c r="F80" s="52"/>
      <c r="G80" s="14" t="str">
        <f t="shared" si="10"/>
        <v/>
      </c>
      <c r="H80" s="14" t="str">
        <f t="shared" si="11"/>
        <v/>
      </c>
      <c r="I80" s="14" t="str">
        <f t="shared" si="12"/>
        <v/>
      </c>
      <c r="J80" s="15" t="e">
        <f t="shared" si="13"/>
        <v>#VALUE!</v>
      </c>
      <c r="K80" s="15" t="str">
        <f t="shared" si="14"/>
        <v/>
      </c>
      <c r="S80" s="16" t="str">
        <f t="shared" si="15"/>
        <v/>
      </c>
      <c r="T80" s="16" t="str">
        <f t="shared" si="16"/>
        <v/>
      </c>
      <c r="U80" s="16" t="str">
        <f t="shared" si="17"/>
        <v/>
      </c>
    </row>
    <row r="81" spans="1:21" x14ac:dyDescent="0.25">
      <c r="A81" s="52"/>
      <c r="B81" s="52"/>
      <c r="C81" s="52"/>
      <c r="D81" s="52"/>
      <c r="E81" s="52"/>
      <c r="F81" s="52"/>
      <c r="G81" s="14" t="str">
        <f t="shared" si="10"/>
        <v/>
      </c>
      <c r="H81" s="14" t="str">
        <f t="shared" si="11"/>
        <v/>
      </c>
      <c r="I81" s="14" t="str">
        <f t="shared" si="12"/>
        <v/>
      </c>
      <c r="J81" s="15" t="e">
        <f t="shared" si="13"/>
        <v>#VALUE!</v>
      </c>
      <c r="K81" s="15" t="str">
        <f t="shared" si="14"/>
        <v/>
      </c>
      <c r="S81" s="16" t="str">
        <f t="shared" si="15"/>
        <v/>
      </c>
      <c r="T81" s="16" t="str">
        <f t="shared" si="16"/>
        <v/>
      </c>
      <c r="U81" s="16" t="str">
        <f t="shared" si="17"/>
        <v/>
      </c>
    </row>
    <row r="82" spans="1:21" x14ac:dyDescent="0.25">
      <c r="A82" s="52"/>
      <c r="B82" s="52"/>
      <c r="C82" s="52"/>
      <c r="D82" s="52"/>
      <c r="E82" s="52"/>
      <c r="F82" s="52"/>
      <c r="G82" s="14" t="str">
        <f t="shared" si="10"/>
        <v/>
      </c>
      <c r="H82" s="14" t="str">
        <f t="shared" si="11"/>
        <v/>
      </c>
      <c r="I82" s="14" t="str">
        <f t="shared" si="12"/>
        <v/>
      </c>
      <c r="J82" s="15" t="e">
        <f t="shared" si="13"/>
        <v>#VALUE!</v>
      </c>
      <c r="K82" s="15" t="str">
        <f t="shared" si="14"/>
        <v/>
      </c>
      <c r="S82" s="16" t="str">
        <f t="shared" si="15"/>
        <v/>
      </c>
      <c r="T82" s="16" t="str">
        <f t="shared" si="16"/>
        <v/>
      </c>
      <c r="U82" s="16" t="str">
        <f t="shared" si="17"/>
        <v/>
      </c>
    </row>
    <row r="83" spans="1:21" x14ac:dyDescent="0.25">
      <c r="A83" s="52"/>
      <c r="B83" s="52"/>
      <c r="C83" s="52"/>
      <c r="D83" s="52"/>
      <c r="E83" s="52"/>
      <c r="F83" s="52"/>
      <c r="G83" s="14" t="str">
        <f t="shared" si="10"/>
        <v/>
      </c>
      <c r="H83" s="14" t="str">
        <f t="shared" si="11"/>
        <v/>
      </c>
      <c r="I83" s="14" t="str">
        <f t="shared" si="12"/>
        <v/>
      </c>
      <c r="J83" s="15" t="e">
        <f t="shared" si="13"/>
        <v>#VALUE!</v>
      </c>
      <c r="K83" s="15" t="str">
        <f t="shared" si="14"/>
        <v/>
      </c>
      <c r="S83" s="16" t="str">
        <f t="shared" si="15"/>
        <v/>
      </c>
      <c r="T83" s="16" t="str">
        <f t="shared" si="16"/>
        <v/>
      </c>
      <c r="U83" s="16" t="str">
        <f t="shared" si="17"/>
        <v/>
      </c>
    </row>
    <row r="84" spans="1:21" x14ac:dyDescent="0.25">
      <c r="A84" s="52"/>
      <c r="B84" s="52"/>
      <c r="C84" s="52"/>
      <c r="D84" s="52"/>
      <c r="E84" s="52"/>
      <c r="F84" s="52"/>
      <c r="G84" s="14" t="str">
        <f t="shared" si="10"/>
        <v/>
      </c>
      <c r="H84" s="14" t="str">
        <f t="shared" si="11"/>
        <v/>
      </c>
      <c r="I84" s="14" t="str">
        <f t="shared" si="12"/>
        <v/>
      </c>
      <c r="J84" s="15" t="e">
        <f t="shared" si="13"/>
        <v>#VALUE!</v>
      </c>
      <c r="K84" s="15" t="str">
        <f t="shared" si="14"/>
        <v/>
      </c>
      <c r="S84" s="16" t="str">
        <f t="shared" si="15"/>
        <v/>
      </c>
      <c r="T84" s="16" t="str">
        <f t="shared" si="16"/>
        <v/>
      </c>
      <c r="U84" s="16" t="str">
        <f t="shared" si="17"/>
        <v/>
      </c>
    </row>
    <row r="85" spans="1:21" x14ac:dyDescent="0.25">
      <c r="A85" s="52"/>
      <c r="B85" s="52"/>
      <c r="C85" s="52"/>
      <c r="D85" s="52"/>
      <c r="E85" s="52"/>
      <c r="F85" s="52"/>
      <c r="G85" s="14" t="str">
        <f t="shared" si="10"/>
        <v/>
      </c>
      <c r="H85" s="14" t="str">
        <f t="shared" si="11"/>
        <v/>
      </c>
      <c r="I85" s="14" t="str">
        <f t="shared" si="12"/>
        <v/>
      </c>
      <c r="J85" s="15" t="e">
        <f t="shared" si="13"/>
        <v>#VALUE!</v>
      </c>
      <c r="K85" s="15" t="str">
        <f t="shared" si="14"/>
        <v/>
      </c>
      <c r="S85" s="16" t="str">
        <f t="shared" si="15"/>
        <v/>
      </c>
      <c r="T85" s="16" t="str">
        <f t="shared" si="16"/>
        <v/>
      </c>
      <c r="U85" s="16" t="str">
        <f t="shared" si="17"/>
        <v/>
      </c>
    </row>
    <row r="86" spans="1:21" x14ac:dyDescent="0.25">
      <c r="A86" s="52"/>
      <c r="B86" s="52"/>
      <c r="C86" s="52"/>
      <c r="D86" s="52"/>
      <c r="E86" s="52"/>
      <c r="F86" s="52"/>
      <c r="G86" s="14" t="str">
        <f t="shared" si="10"/>
        <v/>
      </c>
      <c r="H86" s="14" t="str">
        <f t="shared" si="11"/>
        <v/>
      </c>
      <c r="I86" s="14" t="str">
        <f t="shared" si="12"/>
        <v/>
      </c>
      <c r="J86" s="15" t="e">
        <f t="shared" si="13"/>
        <v>#VALUE!</v>
      </c>
      <c r="K86" s="15" t="str">
        <f t="shared" si="14"/>
        <v/>
      </c>
      <c r="S86" s="16" t="str">
        <f t="shared" si="15"/>
        <v/>
      </c>
      <c r="T86" s="16" t="str">
        <f t="shared" si="16"/>
        <v/>
      </c>
      <c r="U86" s="16" t="str">
        <f t="shared" si="17"/>
        <v/>
      </c>
    </row>
    <row r="87" spans="1:21" x14ac:dyDescent="0.25">
      <c r="A87" s="52"/>
      <c r="B87" s="52"/>
      <c r="C87" s="52"/>
      <c r="D87" s="52"/>
      <c r="E87" s="52"/>
      <c r="F87" s="52"/>
      <c r="G87" s="14" t="str">
        <f t="shared" si="10"/>
        <v/>
      </c>
      <c r="H87" s="14" t="str">
        <f t="shared" si="11"/>
        <v/>
      </c>
      <c r="I87" s="14" t="str">
        <f t="shared" si="12"/>
        <v/>
      </c>
      <c r="J87" s="15" t="e">
        <f t="shared" si="13"/>
        <v>#VALUE!</v>
      </c>
      <c r="K87" s="15" t="str">
        <f t="shared" si="14"/>
        <v/>
      </c>
      <c r="S87" s="16" t="str">
        <f t="shared" si="15"/>
        <v/>
      </c>
      <c r="T87" s="16" t="str">
        <f t="shared" si="16"/>
        <v/>
      </c>
      <c r="U87" s="16" t="str">
        <f t="shared" si="17"/>
        <v/>
      </c>
    </row>
    <row r="88" spans="1:21" x14ac:dyDescent="0.25">
      <c r="A88" s="52"/>
      <c r="B88" s="52"/>
      <c r="C88" s="52"/>
      <c r="D88" s="52"/>
      <c r="E88" s="52"/>
      <c r="F88" s="52"/>
      <c r="G88" s="14" t="str">
        <f t="shared" si="10"/>
        <v/>
      </c>
      <c r="H88" s="14" t="str">
        <f t="shared" si="11"/>
        <v/>
      </c>
      <c r="I88" s="14" t="str">
        <f t="shared" si="12"/>
        <v/>
      </c>
      <c r="J88" s="15" t="e">
        <f t="shared" si="13"/>
        <v>#VALUE!</v>
      </c>
      <c r="K88" s="15" t="str">
        <f t="shared" si="14"/>
        <v/>
      </c>
      <c r="S88" s="16" t="str">
        <f t="shared" si="15"/>
        <v/>
      </c>
      <c r="T88" s="16" t="str">
        <f t="shared" si="16"/>
        <v/>
      </c>
      <c r="U88" s="16" t="str">
        <f t="shared" si="17"/>
        <v/>
      </c>
    </row>
    <row r="89" spans="1:21" x14ac:dyDescent="0.25">
      <c r="A89" s="52"/>
      <c r="B89" s="52"/>
      <c r="C89" s="52"/>
      <c r="D89" s="52"/>
      <c r="E89" s="52"/>
      <c r="F89" s="52"/>
      <c r="G89" s="14" t="str">
        <f t="shared" si="10"/>
        <v/>
      </c>
      <c r="H89" s="14" t="str">
        <f t="shared" si="11"/>
        <v/>
      </c>
      <c r="I89" s="14" t="str">
        <f t="shared" si="12"/>
        <v/>
      </c>
      <c r="J89" s="15" t="e">
        <f t="shared" si="13"/>
        <v>#VALUE!</v>
      </c>
      <c r="K89" s="15" t="str">
        <f t="shared" si="14"/>
        <v/>
      </c>
      <c r="S89" s="16" t="str">
        <f t="shared" si="15"/>
        <v/>
      </c>
      <c r="T89" s="16" t="str">
        <f t="shared" si="16"/>
        <v/>
      </c>
      <c r="U89" s="16" t="str">
        <f t="shared" si="17"/>
        <v/>
      </c>
    </row>
    <row r="90" spans="1:21" x14ac:dyDescent="0.25">
      <c r="A90" s="52"/>
      <c r="B90" s="52"/>
      <c r="C90" s="52"/>
      <c r="D90" s="52"/>
      <c r="E90" s="52"/>
      <c r="F90" s="52"/>
      <c r="G90" s="14" t="str">
        <f t="shared" si="10"/>
        <v/>
      </c>
      <c r="H90" s="14" t="str">
        <f t="shared" si="11"/>
        <v/>
      </c>
      <c r="I90" s="14" t="str">
        <f t="shared" si="12"/>
        <v/>
      </c>
      <c r="J90" s="15" t="e">
        <f t="shared" si="13"/>
        <v>#VALUE!</v>
      </c>
      <c r="K90" s="15" t="str">
        <f t="shared" si="14"/>
        <v/>
      </c>
      <c r="S90" s="16" t="str">
        <f t="shared" si="15"/>
        <v/>
      </c>
      <c r="T90" s="16" t="str">
        <f t="shared" si="16"/>
        <v/>
      </c>
      <c r="U90" s="16" t="str">
        <f t="shared" si="17"/>
        <v/>
      </c>
    </row>
    <row r="91" spans="1:21" x14ac:dyDescent="0.25">
      <c r="A91" s="52"/>
      <c r="B91" s="52"/>
      <c r="C91" s="52"/>
      <c r="D91" s="52"/>
      <c r="E91" s="52"/>
      <c r="F91" s="52"/>
      <c r="G91" s="14" t="str">
        <f t="shared" si="10"/>
        <v/>
      </c>
      <c r="H91" s="14" t="str">
        <f t="shared" si="11"/>
        <v/>
      </c>
      <c r="I91" s="14" t="str">
        <f t="shared" si="12"/>
        <v/>
      </c>
      <c r="J91" s="15" t="e">
        <f t="shared" si="13"/>
        <v>#VALUE!</v>
      </c>
      <c r="K91" s="15" t="str">
        <f t="shared" si="14"/>
        <v/>
      </c>
      <c r="S91" s="16" t="str">
        <f t="shared" si="15"/>
        <v/>
      </c>
      <c r="T91" s="16" t="str">
        <f t="shared" si="16"/>
        <v/>
      </c>
      <c r="U91" s="16" t="str">
        <f t="shared" si="17"/>
        <v/>
      </c>
    </row>
    <row r="92" spans="1:21" x14ac:dyDescent="0.25">
      <c r="A92" s="52"/>
      <c r="B92" s="52"/>
      <c r="C92" s="52"/>
      <c r="D92" s="52"/>
      <c r="E92" s="52"/>
      <c r="F92" s="52"/>
      <c r="G92" s="14" t="str">
        <f t="shared" si="10"/>
        <v/>
      </c>
      <c r="H92" s="14" t="str">
        <f t="shared" si="11"/>
        <v/>
      </c>
      <c r="I92" s="14" t="str">
        <f t="shared" si="12"/>
        <v/>
      </c>
      <c r="J92" s="15" t="e">
        <f t="shared" si="13"/>
        <v>#VALUE!</v>
      </c>
      <c r="K92" s="15" t="str">
        <f t="shared" si="14"/>
        <v/>
      </c>
      <c r="S92" s="16" t="str">
        <f t="shared" si="15"/>
        <v/>
      </c>
      <c r="T92" s="16" t="str">
        <f t="shared" si="16"/>
        <v/>
      </c>
      <c r="U92" s="16" t="str">
        <f t="shared" si="17"/>
        <v/>
      </c>
    </row>
    <row r="93" spans="1:21" x14ac:dyDescent="0.25">
      <c r="A93" s="52"/>
      <c r="B93" s="52"/>
      <c r="C93" s="52"/>
      <c r="D93" s="52"/>
      <c r="E93" s="52"/>
      <c r="F93" s="52"/>
      <c r="G93" s="14" t="str">
        <f t="shared" si="10"/>
        <v/>
      </c>
      <c r="H93" s="14" t="str">
        <f t="shared" si="11"/>
        <v/>
      </c>
      <c r="I93" s="14" t="str">
        <f t="shared" si="12"/>
        <v/>
      </c>
      <c r="J93" s="15" t="e">
        <f t="shared" si="13"/>
        <v>#VALUE!</v>
      </c>
      <c r="K93" s="15" t="str">
        <f t="shared" si="14"/>
        <v/>
      </c>
      <c r="S93" s="16" t="str">
        <f t="shared" si="15"/>
        <v/>
      </c>
      <c r="T93" s="16" t="str">
        <f t="shared" si="16"/>
        <v/>
      </c>
      <c r="U93" s="16" t="str">
        <f t="shared" si="17"/>
        <v/>
      </c>
    </row>
    <row r="94" spans="1:21" x14ac:dyDescent="0.25">
      <c r="A94" s="52"/>
      <c r="B94" s="52"/>
      <c r="C94" s="52"/>
      <c r="D94" s="52"/>
      <c r="E94" s="52"/>
      <c r="F94" s="52"/>
      <c r="G94" s="14" t="str">
        <f t="shared" si="10"/>
        <v/>
      </c>
      <c r="H94" s="14" t="str">
        <f t="shared" si="11"/>
        <v/>
      </c>
      <c r="I94" s="14" t="str">
        <f t="shared" si="12"/>
        <v/>
      </c>
      <c r="J94" s="15" t="e">
        <f t="shared" si="13"/>
        <v>#VALUE!</v>
      </c>
      <c r="K94" s="15" t="str">
        <f t="shared" si="14"/>
        <v/>
      </c>
      <c r="S94" s="16" t="str">
        <f t="shared" si="15"/>
        <v/>
      </c>
      <c r="T94" s="16" t="str">
        <f t="shared" si="16"/>
        <v/>
      </c>
      <c r="U94" s="16" t="str">
        <f t="shared" si="17"/>
        <v/>
      </c>
    </row>
    <row r="95" spans="1:21" x14ac:dyDescent="0.25">
      <c r="A95" s="52"/>
      <c r="B95" s="52"/>
      <c r="C95" s="52"/>
      <c r="D95" s="52"/>
      <c r="E95" s="52"/>
      <c r="F95" s="52"/>
      <c r="G95" s="14" t="str">
        <f t="shared" si="10"/>
        <v/>
      </c>
      <c r="H95" s="14" t="str">
        <f t="shared" si="11"/>
        <v/>
      </c>
      <c r="I95" s="14" t="str">
        <f t="shared" si="12"/>
        <v/>
      </c>
      <c r="J95" s="15" t="e">
        <f t="shared" si="13"/>
        <v>#VALUE!</v>
      </c>
      <c r="K95" s="15" t="str">
        <f t="shared" si="14"/>
        <v/>
      </c>
      <c r="S95" s="16" t="str">
        <f t="shared" si="15"/>
        <v/>
      </c>
      <c r="T95" s="16" t="str">
        <f t="shared" si="16"/>
        <v/>
      </c>
      <c r="U95" s="16" t="str">
        <f t="shared" si="17"/>
        <v/>
      </c>
    </row>
    <row r="96" spans="1:21" x14ac:dyDescent="0.25">
      <c r="A96" s="52"/>
      <c r="B96" s="52"/>
      <c r="C96" s="52"/>
      <c r="D96" s="52"/>
      <c r="E96" s="52"/>
      <c r="F96" s="52"/>
      <c r="G96" s="14" t="str">
        <f t="shared" si="10"/>
        <v/>
      </c>
      <c r="H96" s="14" t="str">
        <f t="shared" si="11"/>
        <v/>
      </c>
      <c r="I96" s="14" t="str">
        <f t="shared" si="12"/>
        <v/>
      </c>
      <c r="J96" s="15" t="e">
        <f t="shared" si="13"/>
        <v>#VALUE!</v>
      </c>
      <c r="K96" s="15" t="str">
        <f t="shared" si="14"/>
        <v/>
      </c>
      <c r="S96" s="16" t="str">
        <f t="shared" si="15"/>
        <v/>
      </c>
      <c r="T96" s="16" t="str">
        <f t="shared" si="16"/>
        <v/>
      </c>
      <c r="U96" s="16" t="str">
        <f t="shared" si="17"/>
        <v/>
      </c>
    </row>
    <row r="97" spans="1:21" x14ac:dyDescent="0.25">
      <c r="A97" s="52"/>
      <c r="B97" s="52"/>
      <c r="C97" s="52"/>
      <c r="D97" s="52"/>
      <c r="E97" s="52"/>
      <c r="F97" s="52"/>
      <c r="G97" s="14" t="str">
        <f t="shared" si="10"/>
        <v/>
      </c>
      <c r="H97" s="14" t="str">
        <f t="shared" si="11"/>
        <v/>
      </c>
      <c r="I97" s="14" t="str">
        <f t="shared" si="12"/>
        <v/>
      </c>
      <c r="J97" s="15" t="e">
        <f t="shared" si="13"/>
        <v>#VALUE!</v>
      </c>
      <c r="K97" s="15" t="str">
        <f t="shared" si="14"/>
        <v/>
      </c>
      <c r="S97" s="16" t="str">
        <f t="shared" si="15"/>
        <v/>
      </c>
      <c r="T97" s="16" t="str">
        <f t="shared" si="16"/>
        <v/>
      </c>
      <c r="U97" s="16" t="str">
        <f t="shared" si="17"/>
        <v/>
      </c>
    </row>
    <row r="98" spans="1:21" x14ac:dyDescent="0.25">
      <c r="A98" s="52"/>
      <c r="B98" s="52"/>
      <c r="C98" s="52"/>
      <c r="D98" s="52"/>
      <c r="E98" s="52"/>
      <c r="F98" s="52"/>
      <c r="G98" s="14" t="str">
        <f t="shared" si="10"/>
        <v/>
      </c>
      <c r="H98" s="14" t="str">
        <f t="shared" si="11"/>
        <v/>
      </c>
      <c r="I98" s="14" t="str">
        <f t="shared" si="12"/>
        <v/>
      </c>
      <c r="J98" s="15" t="e">
        <f t="shared" si="13"/>
        <v>#VALUE!</v>
      </c>
      <c r="K98" s="15" t="str">
        <f t="shared" si="14"/>
        <v/>
      </c>
      <c r="S98" s="16" t="str">
        <f t="shared" si="15"/>
        <v/>
      </c>
      <c r="T98" s="16" t="str">
        <f t="shared" si="16"/>
        <v/>
      </c>
      <c r="U98" s="16" t="str">
        <f t="shared" si="17"/>
        <v/>
      </c>
    </row>
    <row r="99" spans="1:21" x14ac:dyDescent="0.25">
      <c r="A99" s="52"/>
      <c r="B99" s="52"/>
      <c r="C99" s="52"/>
      <c r="D99" s="52"/>
      <c r="E99" s="52"/>
      <c r="F99" s="52"/>
      <c r="G99" s="14" t="str">
        <f t="shared" si="10"/>
        <v/>
      </c>
      <c r="H99" s="14" t="str">
        <f t="shared" si="11"/>
        <v/>
      </c>
      <c r="I99" s="14" t="str">
        <f t="shared" si="12"/>
        <v/>
      </c>
      <c r="J99" s="15" t="e">
        <f t="shared" si="13"/>
        <v>#VALUE!</v>
      </c>
      <c r="K99" s="15" t="str">
        <f t="shared" si="14"/>
        <v/>
      </c>
      <c r="S99" s="16" t="str">
        <f t="shared" si="15"/>
        <v/>
      </c>
      <c r="T99" s="16" t="str">
        <f t="shared" si="16"/>
        <v/>
      </c>
      <c r="U99" s="16" t="str">
        <f t="shared" si="17"/>
        <v/>
      </c>
    </row>
    <row r="100" spans="1:21" x14ac:dyDescent="0.25">
      <c r="A100" s="52"/>
      <c r="B100" s="52"/>
      <c r="C100" s="52"/>
      <c r="D100" s="52"/>
      <c r="E100" s="52"/>
      <c r="F100" s="52"/>
      <c r="G100" s="14" t="str">
        <f t="shared" si="10"/>
        <v/>
      </c>
      <c r="H100" s="14" t="str">
        <f t="shared" si="11"/>
        <v/>
      </c>
      <c r="I100" s="14" t="str">
        <f t="shared" si="12"/>
        <v/>
      </c>
      <c r="J100" s="15" t="e">
        <f t="shared" si="13"/>
        <v>#VALUE!</v>
      </c>
      <c r="K100" s="15" t="str">
        <f t="shared" si="14"/>
        <v/>
      </c>
      <c r="S100" s="16" t="str">
        <f t="shared" si="15"/>
        <v/>
      </c>
      <c r="T100" s="16" t="str">
        <f t="shared" si="16"/>
        <v/>
      </c>
      <c r="U100" s="16" t="str">
        <f t="shared" si="17"/>
        <v/>
      </c>
    </row>
    <row r="101" spans="1:21" x14ac:dyDescent="0.25">
      <c r="A101" s="52"/>
      <c r="B101" s="52"/>
      <c r="C101" s="52"/>
      <c r="D101" s="52"/>
      <c r="E101" s="52"/>
      <c r="F101" s="52"/>
      <c r="G101" s="14" t="str">
        <f t="shared" si="10"/>
        <v/>
      </c>
      <c r="H101" s="14" t="str">
        <f t="shared" si="11"/>
        <v/>
      </c>
      <c r="I101" s="14" t="str">
        <f t="shared" si="12"/>
        <v/>
      </c>
      <c r="J101" s="15" t="e">
        <f t="shared" si="13"/>
        <v>#VALUE!</v>
      </c>
      <c r="K101" s="15" t="str">
        <f t="shared" si="14"/>
        <v/>
      </c>
      <c r="S101" s="16" t="str">
        <f t="shared" si="15"/>
        <v/>
      </c>
      <c r="T101" s="16" t="str">
        <f t="shared" si="16"/>
        <v/>
      </c>
      <c r="U101" s="16" t="str">
        <f t="shared" si="17"/>
        <v/>
      </c>
    </row>
    <row r="102" spans="1:21" x14ac:dyDescent="0.25">
      <c r="A102" s="52"/>
      <c r="B102" s="52"/>
      <c r="C102" s="52"/>
      <c r="D102" s="52"/>
      <c r="E102" s="52"/>
      <c r="F102" s="52"/>
      <c r="G102" s="14" t="str">
        <f t="shared" si="10"/>
        <v/>
      </c>
      <c r="H102" s="14" t="str">
        <f t="shared" si="11"/>
        <v/>
      </c>
      <c r="I102" s="14" t="str">
        <f t="shared" si="12"/>
        <v/>
      </c>
      <c r="J102" s="15" t="e">
        <f t="shared" si="13"/>
        <v>#VALUE!</v>
      </c>
      <c r="K102" s="15" t="str">
        <f t="shared" si="14"/>
        <v/>
      </c>
      <c r="S102" s="16" t="str">
        <f t="shared" si="15"/>
        <v/>
      </c>
      <c r="T102" s="16" t="str">
        <f t="shared" si="16"/>
        <v/>
      </c>
      <c r="U102" s="16" t="str">
        <f t="shared" si="17"/>
        <v/>
      </c>
    </row>
    <row r="103" spans="1:21" x14ac:dyDescent="0.25">
      <c r="A103" s="52"/>
      <c r="B103" s="52"/>
      <c r="C103" s="52"/>
      <c r="D103" s="52"/>
      <c r="E103" s="52"/>
      <c r="F103" s="52"/>
      <c r="G103" s="14" t="str">
        <f t="shared" si="10"/>
        <v/>
      </c>
      <c r="H103" s="14" t="str">
        <f t="shared" si="11"/>
        <v/>
      </c>
      <c r="I103" s="14" t="str">
        <f t="shared" si="12"/>
        <v/>
      </c>
      <c r="J103" s="15" t="e">
        <f t="shared" si="13"/>
        <v>#VALUE!</v>
      </c>
      <c r="K103" s="15" t="str">
        <f t="shared" si="14"/>
        <v/>
      </c>
      <c r="S103" s="16" t="str">
        <f t="shared" si="15"/>
        <v/>
      </c>
      <c r="T103" s="16" t="str">
        <f t="shared" si="16"/>
        <v/>
      </c>
      <c r="U103" s="16" t="str">
        <f t="shared" si="17"/>
        <v/>
      </c>
    </row>
    <row r="104" spans="1:21" x14ac:dyDescent="0.25">
      <c r="A104" s="52"/>
      <c r="B104" s="52"/>
      <c r="C104" s="52"/>
      <c r="D104" s="52"/>
      <c r="E104" s="52"/>
      <c r="F104" s="52"/>
      <c r="G104" s="14" t="str">
        <f t="shared" si="10"/>
        <v/>
      </c>
      <c r="H104" s="14" t="str">
        <f t="shared" si="11"/>
        <v/>
      </c>
      <c r="I104" s="14" t="str">
        <f t="shared" si="12"/>
        <v/>
      </c>
      <c r="J104" s="15" t="e">
        <f t="shared" si="13"/>
        <v>#VALUE!</v>
      </c>
      <c r="K104" s="15" t="str">
        <f t="shared" si="14"/>
        <v/>
      </c>
      <c r="S104" s="16" t="str">
        <f t="shared" si="15"/>
        <v/>
      </c>
      <c r="T104" s="16" t="str">
        <f t="shared" si="16"/>
        <v/>
      </c>
      <c r="U104" s="16" t="str">
        <f t="shared" si="17"/>
        <v/>
      </c>
    </row>
    <row r="105" spans="1:21" x14ac:dyDescent="0.25">
      <c r="A105" s="52"/>
      <c r="B105" s="52"/>
      <c r="C105" s="52"/>
      <c r="D105" s="52"/>
      <c r="E105" s="52"/>
      <c r="F105" s="52"/>
      <c r="G105" s="14" t="str">
        <f t="shared" si="10"/>
        <v/>
      </c>
      <c r="H105" s="14" t="str">
        <f t="shared" si="11"/>
        <v/>
      </c>
      <c r="I105" s="14" t="str">
        <f t="shared" si="12"/>
        <v/>
      </c>
      <c r="J105" s="15" t="e">
        <f t="shared" si="13"/>
        <v>#VALUE!</v>
      </c>
      <c r="K105" s="15" t="str">
        <f t="shared" si="14"/>
        <v/>
      </c>
      <c r="S105" s="16" t="str">
        <f t="shared" si="15"/>
        <v/>
      </c>
      <c r="T105" s="16" t="str">
        <f t="shared" si="16"/>
        <v/>
      </c>
      <c r="U105" s="16" t="str">
        <f t="shared" si="17"/>
        <v/>
      </c>
    </row>
    <row r="106" spans="1:21" x14ac:dyDescent="0.25">
      <c r="A106" s="52"/>
      <c r="B106" s="52"/>
      <c r="C106" s="52"/>
      <c r="D106" s="52"/>
      <c r="E106" s="52"/>
      <c r="F106" s="52"/>
      <c r="G106" s="14" t="str">
        <f t="shared" si="10"/>
        <v/>
      </c>
      <c r="H106" s="14" t="str">
        <f t="shared" si="11"/>
        <v/>
      </c>
      <c r="I106" s="14" t="str">
        <f t="shared" si="12"/>
        <v/>
      </c>
      <c r="J106" s="15" t="e">
        <f t="shared" si="13"/>
        <v>#VALUE!</v>
      </c>
      <c r="K106" s="15" t="str">
        <f t="shared" si="14"/>
        <v/>
      </c>
      <c r="S106" s="16" t="str">
        <f t="shared" si="15"/>
        <v/>
      </c>
      <c r="T106" s="16" t="str">
        <f t="shared" si="16"/>
        <v/>
      </c>
      <c r="U106" s="16" t="str">
        <f t="shared" si="17"/>
        <v/>
      </c>
    </row>
    <row r="107" spans="1:21" x14ac:dyDescent="0.25">
      <c r="A107" s="52"/>
      <c r="B107" s="52"/>
      <c r="C107" s="52"/>
      <c r="D107" s="52"/>
      <c r="E107" s="52"/>
      <c r="F107" s="52"/>
      <c r="G107" s="14" t="str">
        <f t="shared" si="10"/>
        <v/>
      </c>
      <c r="H107" s="14" t="str">
        <f t="shared" si="11"/>
        <v/>
      </c>
      <c r="I107" s="14" t="str">
        <f t="shared" si="12"/>
        <v/>
      </c>
      <c r="J107" s="15" t="e">
        <f t="shared" si="13"/>
        <v>#VALUE!</v>
      </c>
      <c r="K107" s="15" t="str">
        <f t="shared" si="14"/>
        <v/>
      </c>
      <c r="S107" s="16" t="str">
        <f t="shared" si="15"/>
        <v/>
      </c>
      <c r="T107" s="16" t="str">
        <f t="shared" si="16"/>
        <v/>
      </c>
      <c r="U107" s="16" t="str">
        <f t="shared" si="17"/>
        <v/>
      </c>
    </row>
    <row r="108" spans="1:21" x14ac:dyDescent="0.25">
      <c r="A108" s="52"/>
      <c r="B108" s="52"/>
      <c r="C108" s="52"/>
      <c r="D108" s="52"/>
      <c r="E108" s="52"/>
      <c r="F108" s="52"/>
      <c r="G108" s="14" t="str">
        <f t="shared" si="10"/>
        <v/>
      </c>
      <c r="H108" s="14" t="str">
        <f t="shared" si="11"/>
        <v/>
      </c>
      <c r="I108" s="14" t="str">
        <f t="shared" si="12"/>
        <v/>
      </c>
      <c r="J108" s="15" t="e">
        <f t="shared" si="13"/>
        <v>#VALUE!</v>
      </c>
      <c r="K108" s="15" t="str">
        <f t="shared" si="14"/>
        <v/>
      </c>
      <c r="S108" s="16" t="str">
        <f t="shared" si="15"/>
        <v/>
      </c>
      <c r="T108" s="16" t="str">
        <f t="shared" si="16"/>
        <v/>
      </c>
      <c r="U108" s="16" t="str">
        <f t="shared" si="17"/>
        <v/>
      </c>
    </row>
    <row r="109" spans="1:21" x14ac:dyDescent="0.25">
      <c r="A109" s="52"/>
      <c r="B109" s="52"/>
      <c r="C109" s="52"/>
      <c r="D109" s="52"/>
      <c r="E109" s="52"/>
      <c r="F109" s="52"/>
      <c r="G109" s="14" t="str">
        <f t="shared" si="10"/>
        <v/>
      </c>
      <c r="H109" s="14" t="str">
        <f t="shared" si="11"/>
        <v/>
      </c>
      <c r="I109" s="14" t="str">
        <f t="shared" si="12"/>
        <v/>
      </c>
      <c r="J109" s="15" t="e">
        <f t="shared" si="13"/>
        <v>#VALUE!</v>
      </c>
      <c r="K109" s="15" t="str">
        <f t="shared" si="14"/>
        <v/>
      </c>
      <c r="S109" s="16" t="str">
        <f t="shared" si="15"/>
        <v/>
      </c>
      <c r="T109" s="16" t="str">
        <f t="shared" si="16"/>
        <v/>
      </c>
      <c r="U109" s="16" t="str">
        <f t="shared" si="17"/>
        <v/>
      </c>
    </row>
    <row r="110" spans="1:21" x14ac:dyDescent="0.25">
      <c r="A110" s="52"/>
      <c r="B110" s="52"/>
      <c r="C110" s="52"/>
      <c r="D110" s="52"/>
      <c r="E110" s="52"/>
      <c r="F110" s="52"/>
      <c r="G110" s="14" t="str">
        <f t="shared" si="10"/>
        <v/>
      </c>
      <c r="H110" s="14" t="str">
        <f t="shared" si="11"/>
        <v/>
      </c>
      <c r="I110" s="14" t="str">
        <f t="shared" si="12"/>
        <v/>
      </c>
      <c r="J110" s="15" t="e">
        <f t="shared" si="13"/>
        <v>#VALUE!</v>
      </c>
      <c r="K110" s="15" t="str">
        <f t="shared" si="14"/>
        <v/>
      </c>
      <c r="S110" s="16" t="str">
        <f t="shared" si="15"/>
        <v/>
      </c>
      <c r="T110" s="16" t="str">
        <f t="shared" si="16"/>
        <v/>
      </c>
      <c r="U110" s="16" t="str">
        <f t="shared" si="17"/>
        <v/>
      </c>
    </row>
    <row r="111" spans="1:21" x14ac:dyDescent="0.25">
      <c r="A111" s="52"/>
      <c r="B111" s="52"/>
      <c r="C111" s="52"/>
      <c r="D111" s="52"/>
      <c r="E111" s="52"/>
      <c r="F111" s="52"/>
      <c r="G111" s="14" t="str">
        <f t="shared" si="10"/>
        <v/>
      </c>
      <c r="H111" s="14" t="str">
        <f t="shared" si="11"/>
        <v/>
      </c>
      <c r="I111" s="14" t="str">
        <f t="shared" si="12"/>
        <v/>
      </c>
      <c r="J111" s="15" t="e">
        <f t="shared" si="13"/>
        <v>#VALUE!</v>
      </c>
      <c r="K111" s="15" t="str">
        <f t="shared" si="14"/>
        <v/>
      </c>
      <c r="S111" s="16" t="str">
        <f t="shared" si="15"/>
        <v/>
      </c>
      <c r="T111" s="16" t="str">
        <f t="shared" si="16"/>
        <v/>
      </c>
      <c r="U111" s="16" t="str">
        <f t="shared" si="17"/>
        <v/>
      </c>
    </row>
    <row r="112" spans="1:21" x14ac:dyDescent="0.25">
      <c r="A112" s="52"/>
      <c r="B112" s="52"/>
      <c r="C112" s="52"/>
      <c r="D112" s="52"/>
      <c r="E112" s="52"/>
      <c r="F112" s="52"/>
      <c r="G112" s="14" t="str">
        <f t="shared" si="10"/>
        <v/>
      </c>
      <c r="H112" s="14" t="str">
        <f t="shared" si="11"/>
        <v/>
      </c>
      <c r="I112" s="14" t="str">
        <f t="shared" si="12"/>
        <v/>
      </c>
      <c r="J112" s="15" t="e">
        <f t="shared" si="13"/>
        <v>#VALUE!</v>
      </c>
      <c r="K112" s="15" t="str">
        <f t="shared" si="14"/>
        <v/>
      </c>
      <c r="S112" s="16" t="str">
        <f t="shared" si="15"/>
        <v/>
      </c>
      <c r="T112" s="16" t="str">
        <f t="shared" si="16"/>
        <v/>
      </c>
      <c r="U112" s="16" t="str">
        <f t="shared" si="17"/>
        <v/>
      </c>
    </row>
    <row r="113" spans="1:21" x14ac:dyDescent="0.25">
      <c r="A113" s="52"/>
      <c r="B113" s="52"/>
      <c r="C113" s="52"/>
      <c r="D113" s="52"/>
      <c r="E113" s="52"/>
      <c r="F113" s="52"/>
      <c r="G113" s="14" t="str">
        <f t="shared" si="10"/>
        <v/>
      </c>
      <c r="H113" s="14" t="str">
        <f t="shared" si="11"/>
        <v/>
      </c>
      <c r="I113" s="14" t="str">
        <f t="shared" si="12"/>
        <v/>
      </c>
      <c r="J113" s="15" t="e">
        <f t="shared" si="13"/>
        <v>#VALUE!</v>
      </c>
      <c r="K113" s="15" t="str">
        <f t="shared" si="14"/>
        <v/>
      </c>
      <c r="S113" s="16" t="str">
        <f t="shared" si="15"/>
        <v/>
      </c>
      <c r="T113" s="16" t="str">
        <f t="shared" si="16"/>
        <v/>
      </c>
      <c r="U113" s="16" t="str">
        <f t="shared" si="17"/>
        <v/>
      </c>
    </row>
    <row r="114" spans="1:21" x14ac:dyDescent="0.25">
      <c r="A114" s="52"/>
      <c r="B114" s="52"/>
      <c r="C114" s="52"/>
      <c r="D114" s="52"/>
      <c r="E114" s="52"/>
      <c r="F114" s="52"/>
      <c r="G114" s="14" t="str">
        <f t="shared" si="10"/>
        <v/>
      </c>
      <c r="H114" s="14" t="str">
        <f t="shared" si="11"/>
        <v/>
      </c>
      <c r="I114" s="14" t="str">
        <f t="shared" si="12"/>
        <v/>
      </c>
      <c r="J114" s="15" t="e">
        <f t="shared" si="13"/>
        <v>#VALUE!</v>
      </c>
      <c r="K114" s="15" t="str">
        <f t="shared" si="14"/>
        <v/>
      </c>
      <c r="S114" s="16" t="str">
        <f t="shared" si="15"/>
        <v/>
      </c>
      <c r="T114" s="16" t="str">
        <f t="shared" si="16"/>
        <v/>
      </c>
      <c r="U114" s="16" t="str">
        <f t="shared" si="17"/>
        <v/>
      </c>
    </row>
    <row r="115" spans="1:21" x14ac:dyDescent="0.25">
      <c r="A115" s="52"/>
      <c r="B115" s="52"/>
      <c r="C115" s="52"/>
      <c r="D115" s="52"/>
      <c r="E115" s="52"/>
      <c r="F115" s="52"/>
      <c r="G115" s="14" t="str">
        <f t="shared" si="10"/>
        <v/>
      </c>
      <c r="H115" s="14" t="str">
        <f t="shared" si="11"/>
        <v/>
      </c>
      <c r="I115" s="14" t="str">
        <f t="shared" si="12"/>
        <v/>
      </c>
      <c r="J115" s="15" t="e">
        <f t="shared" si="13"/>
        <v>#VALUE!</v>
      </c>
      <c r="K115" s="15" t="str">
        <f t="shared" si="14"/>
        <v/>
      </c>
      <c r="S115" s="16" t="str">
        <f t="shared" si="15"/>
        <v/>
      </c>
      <c r="T115" s="16" t="str">
        <f t="shared" si="16"/>
        <v/>
      </c>
      <c r="U115" s="16" t="str">
        <f t="shared" si="17"/>
        <v/>
      </c>
    </row>
    <row r="116" spans="1:21" x14ac:dyDescent="0.25">
      <c r="A116" s="52"/>
      <c r="B116" s="52"/>
      <c r="C116" s="52"/>
      <c r="D116" s="52"/>
      <c r="E116" s="52"/>
      <c r="F116" s="52"/>
      <c r="G116" s="14" t="str">
        <f t="shared" si="10"/>
        <v/>
      </c>
      <c r="H116" s="14" t="str">
        <f t="shared" si="11"/>
        <v/>
      </c>
      <c r="I116" s="14" t="str">
        <f t="shared" si="12"/>
        <v/>
      </c>
      <c r="J116" s="15" t="e">
        <f t="shared" si="13"/>
        <v>#VALUE!</v>
      </c>
      <c r="K116" s="15" t="str">
        <f t="shared" si="14"/>
        <v/>
      </c>
      <c r="S116" s="16" t="str">
        <f t="shared" si="15"/>
        <v/>
      </c>
      <c r="T116" s="16" t="str">
        <f t="shared" si="16"/>
        <v/>
      </c>
      <c r="U116" s="16" t="str">
        <f t="shared" si="17"/>
        <v/>
      </c>
    </row>
    <row r="117" spans="1:21" x14ac:dyDescent="0.25">
      <c r="A117" s="52"/>
      <c r="B117" s="52"/>
      <c r="C117" s="52"/>
      <c r="D117" s="52"/>
      <c r="E117" s="52"/>
      <c r="F117" s="52"/>
      <c r="G117" s="14" t="str">
        <f t="shared" si="10"/>
        <v/>
      </c>
      <c r="H117" s="14" t="str">
        <f t="shared" si="11"/>
        <v/>
      </c>
      <c r="I117" s="14" t="str">
        <f t="shared" si="12"/>
        <v/>
      </c>
      <c r="J117" s="15" t="e">
        <f t="shared" si="13"/>
        <v>#VALUE!</v>
      </c>
      <c r="K117" s="15" t="str">
        <f t="shared" si="14"/>
        <v/>
      </c>
      <c r="S117" s="16" t="str">
        <f t="shared" si="15"/>
        <v/>
      </c>
      <c r="T117" s="16" t="str">
        <f t="shared" si="16"/>
        <v/>
      </c>
      <c r="U117" s="16" t="str">
        <f t="shared" si="17"/>
        <v/>
      </c>
    </row>
    <row r="118" spans="1:21" x14ac:dyDescent="0.25">
      <c r="A118" s="52"/>
      <c r="B118" s="52"/>
      <c r="C118" s="52"/>
      <c r="D118" s="52"/>
      <c r="E118" s="52"/>
      <c r="F118" s="52"/>
      <c r="G118" s="14" t="str">
        <f t="shared" si="10"/>
        <v/>
      </c>
      <c r="H118" s="14" t="str">
        <f t="shared" si="11"/>
        <v/>
      </c>
      <c r="I118" s="14" t="str">
        <f t="shared" si="12"/>
        <v/>
      </c>
      <c r="J118" s="15" t="e">
        <f t="shared" si="13"/>
        <v>#VALUE!</v>
      </c>
      <c r="K118" s="15" t="str">
        <f t="shared" si="14"/>
        <v/>
      </c>
      <c r="S118" s="16" t="str">
        <f t="shared" si="15"/>
        <v/>
      </c>
      <c r="T118" s="16" t="str">
        <f t="shared" si="16"/>
        <v/>
      </c>
      <c r="U118" s="16" t="str">
        <f t="shared" si="17"/>
        <v/>
      </c>
    </row>
    <row r="119" spans="1:21" x14ac:dyDescent="0.25">
      <c r="A119" s="52"/>
      <c r="B119" s="52"/>
      <c r="C119" s="52"/>
      <c r="D119" s="52"/>
      <c r="E119" s="52"/>
      <c r="F119" s="52"/>
      <c r="G119" s="14" t="str">
        <f t="shared" si="10"/>
        <v/>
      </c>
      <c r="H119" s="14" t="str">
        <f t="shared" si="11"/>
        <v/>
      </c>
      <c r="I119" s="14" t="str">
        <f t="shared" si="12"/>
        <v/>
      </c>
      <c r="J119" s="15" t="e">
        <f t="shared" si="13"/>
        <v>#VALUE!</v>
      </c>
      <c r="K119" s="15" t="str">
        <f t="shared" si="14"/>
        <v/>
      </c>
      <c r="S119" s="16" t="str">
        <f t="shared" si="15"/>
        <v/>
      </c>
      <c r="T119" s="16" t="str">
        <f t="shared" si="16"/>
        <v/>
      </c>
      <c r="U119" s="16" t="str">
        <f t="shared" si="17"/>
        <v/>
      </c>
    </row>
    <row r="120" spans="1:21" x14ac:dyDescent="0.25">
      <c r="A120" s="52"/>
      <c r="B120" s="52"/>
      <c r="C120" s="52"/>
      <c r="D120" s="52"/>
      <c r="E120" s="52"/>
      <c r="F120" s="52"/>
      <c r="G120" s="14" t="str">
        <f t="shared" si="10"/>
        <v/>
      </c>
      <c r="H120" s="14" t="str">
        <f t="shared" si="11"/>
        <v/>
      </c>
      <c r="I120" s="14" t="str">
        <f t="shared" si="12"/>
        <v/>
      </c>
      <c r="J120" s="15" t="e">
        <f t="shared" si="13"/>
        <v>#VALUE!</v>
      </c>
      <c r="K120" s="15" t="str">
        <f t="shared" si="14"/>
        <v/>
      </c>
      <c r="S120" s="16" t="str">
        <f t="shared" si="15"/>
        <v/>
      </c>
      <c r="T120" s="16" t="str">
        <f t="shared" si="16"/>
        <v/>
      </c>
      <c r="U120" s="16" t="str">
        <f t="shared" si="17"/>
        <v/>
      </c>
    </row>
    <row r="121" spans="1:21" x14ac:dyDescent="0.25">
      <c r="A121" s="52"/>
      <c r="B121" s="52"/>
      <c r="C121" s="52"/>
      <c r="D121" s="52"/>
      <c r="E121" s="52"/>
      <c r="F121" s="52"/>
      <c r="G121" s="14" t="str">
        <f t="shared" si="10"/>
        <v/>
      </c>
      <c r="H121" s="14" t="str">
        <f t="shared" si="11"/>
        <v/>
      </c>
      <c r="I121" s="14" t="str">
        <f t="shared" si="12"/>
        <v/>
      </c>
      <c r="J121" s="15" t="e">
        <f t="shared" si="13"/>
        <v>#VALUE!</v>
      </c>
      <c r="K121" s="15" t="str">
        <f t="shared" si="14"/>
        <v/>
      </c>
      <c r="S121" s="16" t="str">
        <f t="shared" si="15"/>
        <v/>
      </c>
      <c r="T121" s="16" t="str">
        <f t="shared" si="16"/>
        <v/>
      </c>
      <c r="U121" s="16" t="str">
        <f t="shared" si="17"/>
        <v/>
      </c>
    </row>
    <row r="122" spans="1:21" x14ac:dyDescent="0.25">
      <c r="A122" s="52"/>
      <c r="B122" s="52"/>
      <c r="C122" s="52"/>
      <c r="D122" s="52"/>
      <c r="E122" s="52"/>
      <c r="F122" s="52"/>
      <c r="G122" s="14" t="str">
        <f t="shared" si="10"/>
        <v/>
      </c>
      <c r="H122" s="14" t="str">
        <f t="shared" si="11"/>
        <v/>
      </c>
      <c r="I122" s="14" t="str">
        <f t="shared" si="12"/>
        <v/>
      </c>
      <c r="J122" s="15" t="e">
        <f t="shared" si="13"/>
        <v>#VALUE!</v>
      </c>
      <c r="K122" s="15" t="str">
        <f t="shared" si="14"/>
        <v/>
      </c>
      <c r="S122" s="16" t="str">
        <f t="shared" si="15"/>
        <v/>
      </c>
      <c r="T122" s="16" t="str">
        <f t="shared" si="16"/>
        <v/>
      </c>
      <c r="U122" s="16" t="str">
        <f t="shared" si="17"/>
        <v/>
      </c>
    </row>
    <row r="123" spans="1:21" x14ac:dyDescent="0.25">
      <c r="A123" s="52"/>
      <c r="B123" s="52"/>
      <c r="C123" s="52"/>
      <c r="D123" s="52"/>
      <c r="E123" s="52"/>
      <c r="F123" s="52"/>
      <c r="G123" s="14" t="str">
        <f t="shared" si="10"/>
        <v/>
      </c>
      <c r="H123" s="14" t="str">
        <f t="shared" si="11"/>
        <v/>
      </c>
      <c r="I123" s="14" t="str">
        <f t="shared" si="12"/>
        <v/>
      </c>
      <c r="J123" s="15" t="e">
        <f t="shared" si="13"/>
        <v>#VALUE!</v>
      </c>
      <c r="K123" s="15" t="str">
        <f t="shared" si="14"/>
        <v/>
      </c>
      <c r="S123" s="16" t="str">
        <f t="shared" si="15"/>
        <v/>
      </c>
      <c r="T123" s="16" t="str">
        <f t="shared" si="16"/>
        <v/>
      </c>
      <c r="U123" s="16" t="str">
        <f t="shared" si="17"/>
        <v/>
      </c>
    </row>
    <row r="124" spans="1:21" x14ac:dyDescent="0.25">
      <c r="A124" s="52"/>
      <c r="B124" s="52"/>
      <c r="C124" s="52"/>
      <c r="D124" s="52"/>
      <c r="E124" s="52"/>
      <c r="F124" s="52"/>
      <c r="G124" s="14" t="str">
        <f t="shared" si="10"/>
        <v/>
      </c>
      <c r="H124" s="14" t="str">
        <f t="shared" si="11"/>
        <v/>
      </c>
      <c r="I124" s="14" t="str">
        <f t="shared" si="12"/>
        <v/>
      </c>
      <c r="J124" s="15" t="e">
        <f t="shared" si="13"/>
        <v>#VALUE!</v>
      </c>
      <c r="K124" s="15" t="str">
        <f t="shared" si="14"/>
        <v/>
      </c>
      <c r="S124" s="16" t="str">
        <f t="shared" si="15"/>
        <v/>
      </c>
      <c r="T124" s="16" t="str">
        <f t="shared" si="16"/>
        <v/>
      </c>
      <c r="U124" s="16" t="str">
        <f t="shared" si="17"/>
        <v/>
      </c>
    </row>
    <row r="125" spans="1:21" x14ac:dyDescent="0.25">
      <c r="A125" s="52"/>
      <c r="B125" s="52"/>
      <c r="C125" s="52"/>
      <c r="D125" s="52"/>
      <c r="E125" s="52"/>
      <c r="F125" s="52"/>
      <c r="G125" s="14" t="str">
        <f t="shared" si="10"/>
        <v/>
      </c>
      <c r="H125" s="14" t="str">
        <f t="shared" si="11"/>
        <v/>
      </c>
      <c r="I125" s="14" t="str">
        <f t="shared" si="12"/>
        <v/>
      </c>
      <c r="J125" s="15" t="e">
        <f t="shared" si="13"/>
        <v>#VALUE!</v>
      </c>
      <c r="K125" s="15" t="str">
        <f t="shared" si="14"/>
        <v/>
      </c>
      <c r="S125" s="16" t="str">
        <f t="shared" si="15"/>
        <v/>
      </c>
      <c r="T125" s="16" t="str">
        <f t="shared" si="16"/>
        <v/>
      </c>
      <c r="U125" s="16" t="str">
        <f t="shared" si="17"/>
        <v/>
      </c>
    </row>
    <row r="126" spans="1:21" x14ac:dyDescent="0.25">
      <c r="A126" s="52"/>
      <c r="B126" s="52"/>
      <c r="C126" s="52"/>
      <c r="D126" s="52"/>
      <c r="E126" s="52"/>
      <c r="F126" s="52"/>
      <c r="G126" s="14" t="str">
        <f t="shared" si="10"/>
        <v/>
      </c>
      <c r="H126" s="14" t="str">
        <f t="shared" si="11"/>
        <v/>
      </c>
      <c r="I126" s="14" t="str">
        <f t="shared" si="12"/>
        <v/>
      </c>
      <c r="J126" s="15" t="e">
        <f t="shared" si="13"/>
        <v>#VALUE!</v>
      </c>
      <c r="K126" s="15" t="str">
        <f t="shared" si="14"/>
        <v/>
      </c>
      <c r="S126" s="16" t="str">
        <f t="shared" si="15"/>
        <v/>
      </c>
      <c r="T126" s="16" t="str">
        <f t="shared" si="16"/>
        <v/>
      </c>
      <c r="U126" s="16" t="str">
        <f t="shared" si="17"/>
        <v/>
      </c>
    </row>
    <row r="127" spans="1:21" x14ac:dyDescent="0.25">
      <c r="A127" s="52"/>
      <c r="B127" s="52"/>
      <c r="C127" s="52"/>
      <c r="D127" s="52"/>
      <c r="E127" s="52"/>
      <c r="F127" s="52"/>
      <c r="G127" s="14" t="str">
        <f t="shared" si="10"/>
        <v/>
      </c>
      <c r="H127" s="14" t="str">
        <f t="shared" si="11"/>
        <v/>
      </c>
      <c r="I127" s="14" t="str">
        <f t="shared" si="12"/>
        <v/>
      </c>
      <c r="J127" s="15" t="e">
        <f t="shared" si="13"/>
        <v>#VALUE!</v>
      </c>
      <c r="K127" s="15" t="str">
        <f t="shared" si="14"/>
        <v/>
      </c>
      <c r="S127" s="16" t="str">
        <f t="shared" si="15"/>
        <v/>
      </c>
      <c r="T127" s="16" t="str">
        <f t="shared" si="16"/>
        <v/>
      </c>
      <c r="U127" s="16" t="str">
        <f t="shared" si="17"/>
        <v/>
      </c>
    </row>
    <row r="128" spans="1:21" x14ac:dyDescent="0.25">
      <c r="A128" s="52"/>
      <c r="B128" s="52"/>
      <c r="C128" s="52"/>
      <c r="D128" s="52"/>
      <c r="E128" s="52"/>
      <c r="F128" s="52"/>
      <c r="G128" s="14" t="str">
        <f t="shared" si="10"/>
        <v/>
      </c>
      <c r="H128" s="14" t="str">
        <f t="shared" si="11"/>
        <v/>
      </c>
      <c r="I128" s="14" t="str">
        <f t="shared" si="12"/>
        <v/>
      </c>
      <c r="J128" s="15" t="e">
        <f t="shared" si="13"/>
        <v>#VALUE!</v>
      </c>
      <c r="K128" s="15" t="str">
        <f t="shared" si="14"/>
        <v/>
      </c>
      <c r="S128" s="16" t="str">
        <f t="shared" si="15"/>
        <v/>
      </c>
      <c r="T128" s="16" t="str">
        <f t="shared" si="16"/>
        <v/>
      </c>
      <c r="U128" s="16" t="str">
        <f t="shared" si="17"/>
        <v/>
      </c>
    </row>
    <row r="129" spans="1:21" x14ac:dyDescent="0.25">
      <c r="A129" s="52"/>
      <c r="B129" s="52"/>
      <c r="C129" s="52"/>
      <c r="D129" s="52"/>
      <c r="E129" s="52"/>
      <c r="F129" s="52"/>
      <c r="G129" s="14" t="str">
        <f t="shared" si="10"/>
        <v/>
      </c>
      <c r="H129" s="14" t="str">
        <f t="shared" si="11"/>
        <v/>
      </c>
      <c r="I129" s="14" t="str">
        <f t="shared" si="12"/>
        <v/>
      </c>
      <c r="J129" s="15" t="e">
        <f t="shared" si="13"/>
        <v>#VALUE!</v>
      </c>
      <c r="K129" s="15" t="str">
        <f t="shared" si="14"/>
        <v/>
      </c>
      <c r="S129" s="16" t="str">
        <f t="shared" si="15"/>
        <v/>
      </c>
      <c r="T129" s="16" t="str">
        <f t="shared" si="16"/>
        <v/>
      </c>
      <c r="U129" s="16" t="str">
        <f t="shared" si="17"/>
        <v/>
      </c>
    </row>
    <row r="130" spans="1:21" x14ac:dyDescent="0.25">
      <c r="A130" s="52"/>
      <c r="B130" s="52"/>
      <c r="C130" s="52"/>
      <c r="D130" s="52"/>
      <c r="E130" s="52"/>
      <c r="F130" s="52"/>
      <c r="G130" s="14" t="str">
        <f t="shared" si="10"/>
        <v/>
      </c>
      <c r="H130" s="14" t="str">
        <f t="shared" si="11"/>
        <v/>
      </c>
      <c r="I130" s="14" t="str">
        <f t="shared" si="12"/>
        <v/>
      </c>
      <c r="J130" s="15" t="e">
        <f t="shared" si="13"/>
        <v>#VALUE!</v>
      </c>
      <c r="K130" s="15" t="str">
        <f t="shared" si="14"/>
        <v/>
      </c>
      <c r="S130" s="16" t="str">
        <f t="shared" si="15"/>
        <v/>
      </c>
      <c r="T130" s="16" t="str">
        <f t="shared" si="16"/>
        <v/>
      </c>
      <c r="U130" s="16" t="str">
        <f t="shared" si="17"/>
        <v/>
      </c>
    </row>
    <row r="131" spans="1:21" x14ac:dyDescent="0.25">
      <c r="A131" s="52"/>
      <c r="B131" s="52"/>
      <c r="C131" s="52"/>
      <c r="D131" s="52"/>
      <c r="E131" s="52"/>
      <c r="F131" s="52"/>
      <c r="G131" s="14" t="str">
        <f t="shared" si="10"/>
        <v/>
      </c>
      <c r="H131" s="14" t="str">
        <f t="shared" si="11"/>
        <v/>
      </c>
      <c r="I131" s="14" t="str">
        <f t="shared" si="12"/>
        <v/>
      </c>
      <c r="J131" s="15" t="e">
        <f t="shared" si="13"/>
        <v>#VALUE!</v>
      </c>
      <c r="K131" s="15" t="str">
        <f t="shared" si="14"/>
        <v/>
      </c>
      <c r="S131" s="16" t="str">
        <f t="shared" si="15"/>
        <v/>
      </c>
      <c r="T131" s="16" t="str">
        <f t="shared" si="16"/>
        <v/>
      </c>
      <c r="U131" s="16" t="str">
        <f t="shared" si="17"/>
        <v/>
      </c>
    </row>
    <row r="132" spans="1:21" x14ac:dyDescent="0.25">
      <c r="A132" s="52"/>
      <c r="B132" s="52"/>
      <c r="C132" s="52"/>
      <c r="D132" s="52"/>
      <c r="E132" s="52"/>
      <c r="F132" s="52"/>
      <c r="G132" s="14" t="str">
        <f t="shared" ref="G132:G195" si="18">IF(D132="", "", E132/D132)</f>
        <v/>
      </c>
      <c r="H132" s="14" t="str">
        <f t="shared" ref="H132:H195" si="19">IF(D132="", "", F132/D132)</f>
        <v/>
      </c>
      <c r="I132" s="14" t="str">
        <f t="shared" ref="I132:I195" si="20">IF(E132="", "", (G132+H132))</f>
        <v/>
      </c>
      <c r="J132" s="15" t="e">
        <f t="shared" ref="J132:J195" si="21">IF(F132=0, (ROUND(G132/100,0)), "")</f>
        <v>#VALUE!</v>
      </c>
      <c r="K132" s="15" t="str">
        <f t="shared" ref="K132:K195" si="22">IF(F132&lt;&gt;0, (ROUND(I132/100,0)), "")</f>
        <v/>
      </c>
      <c r="S132" s="16" t="str">
        <f t="shared" ref="S132:S195" si="23">IF(G132="", "", G132)</f>
        <v/>
      </c>
      <c r="T132" s="16" t="str">
        <f t="shared" ref="T132:T195" si="24">IF(H132=0, "", H132)</f>
        <v/>
      </c>
      <c r="U132" s="16" t="str">
        <f t="shared" ref="U132:U195" si="25">IF(I132="", "", I132)</f>
        <v/>
      </c>
    </row>
    <row r="133" spans="1:21" x14ac:dyDescent="0.25">
      <c r="A133" s="52"/>
      <c r="B133" s="52"/>
      <c r="C133" s="52"/>
      <c r="D133" s="52"/>
      <c r="E133" s="52"/>
      <c r="F133" s="52"/>
      <c r="G133" s="14" t="str">
        <f t="shared" si="18"/>
        <v/>
      </c>
      <c r="H133" s="14" t="str">
        <f t="shared" si="19"/>
        <v/>
      </c>
      <c r="I133" s="14" t="str">
        <f t="shared" si="20"/>
        <v/>
      </c>
      <c r="J133" s="15" t="e">
        <f t="shared" si="21"/>
        <v>#VALUE!</v>
      </c>
      <c r="K133" s="15" t="str">
        <f t="shared" si="22"/>
        <v/>
      </c>
      <c r="S133" s="16" t="str">
        <f t="shared" si="23"/>
        <v/>
      </c>
      <c r="T133" s="16" t="str">
        <f t="shared" si="24"/>
        <v/>
      </c>
      <c r="U133" s="16" t="str">
        <f t="shared" si="25"/>
        <v/>
      </c>
    </row>
    <row r="134" spans="1:21" x14ac:dyDescent="0.25">
      <c r="A134" s="52"/>
      <c r="B134" s="52"/>
      <c r="C134" s="52"/>
      <c r="D134" s="52"/>
      <c r="E134" s="52"/>
      <c r="F134" s="52"/>
      <c r="G134" s="14" t="str">
        <f t="shared" si="18"/>
        <v/>
      </c>
      <c r="H134" s="14" t="str">
        <f t="shared" si="19"/>
        <v/>
      </c>
      <c r="I134" s="14" t="str">
        <f t="shared" si="20"/>
        <v/>
      </c>
      <c r="J134" s="15" t="e">
        <f t="shared" si="21"/>
        <v>#VALUE!</v>
      </c>
      <c r="K134" s="15" t="str">
        <f t="shared" si="22"/>
        <v/>
      </c>
      <c r="S134" s="16" t="str">
        <f t="shared" si="23"/>
        <v/>
      </c>
      <c r="T134" s="16" t="str">
        <f t="shared" si="24"/>
        <v/>
      </c>
      <c r="U134" s="16" t="str">
        <f t="shared" si="25"/>
        <v/>
      </c>
    </row>
    <row r="135" spans="1:21" x14ac:dyDescent="0.25">
      <c r="A135" s="52"/>
      <c r="B135" s="52"/>
      <c r="C135" s="52"/>
      <c r="D135" s="52"/>
      <c r="E135" s="52"/>
      <c r="F135" s="52"/>
      <c r="G135" s="14" t="str">
        <f t="shared" si="18"/>
        <v/>
      </c>
      <c r="H135" s="14" t="str">
        <f t="shared" si="19"/>
        <v/>
      </c>
      <c r="I135" s="14" t="str">
        <f t="shared" si="20"/>
        <v/>
      </c>
      <c r="J135" s="15" t="e">
        <f t="shared" si="21"/>
        <v>#VALUE!</v>
      </c>
      <c r="K135" s="15" t="str">
        <f t="shared" si="22"/>
        <v/>
      </c>
      <c r="S135" s="16" t="str">
        <f t="shared" si="23"/>
        <v/>
      </c>
      <c r="T135" s="16" t="str">
        <f t="shared" si="24"/>
        <v/>
      </c>
      <c r="U135" s="16" t="str">
        <f t="shared" si="25"/>
        <v/>
      </c>
    </row>
    <row r="136" spans="1:21" x14ac:dyDescent="0.25">
      <c r="A136" s="52"/>
      <c r="B136" s="52"/>
      <c r="C136" s="52"/>
      <c r="D136" s="52"/>
      <c r="E136" s="52"/>
      <c r="F136" s="52"/>
      <c r="G136" s="14" t="str">
        <f t="shared" si="18"/>
        <v/>
      </c>
      <c r="H136" s="14" t="str">
        <f t="shared" si="19"/>
        <v/>
      </c>
      <c r="I136" s="14" t="str">
        <f t="shared" si="20"/>
        <v/>
      </c>
      <c r="J136" s="15" t="e">
        <f t="shared" si="21"/>
        <v>#VALUE!</v>
      </c>
      <c r="K136" s="15" t="str">
        <f t="shared" si="22"/>
        <v/>
      </c>
      <c r="S136" s="16" t="str">
        <f t="shared" si="23"/>
        <v/>
      </c>
      <c r="T136" s="16" t="str">
        <f t="shared" si="24"/>
        <v/>
      </c>
      <c r="U136" s="16" t="str">
        <f t="shared" si="25"/>
        <v/>
      </c>
    </row>
    <row r="137" spans="1:21" x14ac:dyDescent="0.25">
      <c r="A137" s="52"/>
      <c r="B137" s="52"/>
      <c r="C137" s="52"/>
      <c r="D137" s="52"/>
      <c r="E137" s="52"/>
      <c r="F137" s="52"/>
      <c r="G137" s="14" t="str">
        <f t="shared" si="18"/>
        <v/>
      </c>
      <c r="H137" s="14" t="str">
        <f t="shared" si="19"/>
        <v/>
      </c>
      <c r="I137" s="14" t="str">
        <f t="shared" si="20"/>
        <v/>
      </c>
      <c r="J137" s="15" t="e">
        <f t="shared" si="21"/>
        <v>#VALUE!</v>
      </c>
      <c r="K137" s="15" t="str">
        <f t="shared" si="22"/>
        <v/>
      </c>
      <c r="S137" s="16" t="str">
        <f t="shared" si="23"/>
        <v/>
      </c>
      <c r="T137" s="16" t="str">
        <f t="shared" si="24"/>
        <v/>
      </c>
      <c r="U137" s="16" t="str">
        <f t="shared" si="25"/>
        <v/>
      </c>
    </row>
    <row r="138" spans="1:21" x14ac:dyDescent="0.25">
      <c r="A138" s="52"/>
      <c r="B138" s="52"/>
      <c r="C138" s="52"/>
      <c r="D138" s="52"/>
      <c r="E138" s="52"/>
      <c r="F138" s="52"/>
      <c r="G138" s="14" t="str">
        <f t="shared" si="18"/>
        <v/>
      </c>
      <c r="H138" s="14" t="str">
        <f t="shared" si="19"/>
        <v/>
      </c>
      <c r="I138" s="14" t="str">
        <f t="shared" si="20"/>
        <v/>
      </c>
      <c r="J138" s="15" t="e">
        <f t="shared" si="21"/>
        <v>#VALUE!</v>
      </c>
      <c r="K138" s="15" t="str">
        <f t="shared" si="22"/>
        <v/>
      </c>
      <c r="S138" s="16" t="str">
        <f t="shared" si="23"/>
        <v/>
      </c>
      <c r="T138" s="16" t="str">
        <f t="shared" si="24"/>
        <v/>
      </c>
      <c r="U138" s="16" t="str">
        <f t="shared" si="25"/>
        <v/>
      </c>
    </row>
    <row r="139" spans="1:21" x14ac:dyDescent="0.25">
      <c r="A139" s="52"/>
      <c r="B139" s="52"/>
      <c r="C139" s="52"/>
      <c r="D139" s="52"/>
      <c r="E139" s="52"/>
      <c r="F139" s="52"/>
      <c r="G139" s="14" t="str">
        <f t="shared" si="18"/>
        <v/>
      </c>
      <c r="H139" s="14" t="str">
        <f t="shared" si="19"/>
        <v/>
      </c>
      <c r="I139" s="14" t="str">
        <f t="shared" si="20"/>
        <v/>
      </c>
      <c r="J139" s="15" t="e">
        <f t="shared" si="21"/>
        <v>#VALUE!</v>
      </c>
      <c r="K139" s="15" t="str">
        <f t="shared" si="22"/>
        <v/>
      </c>
      <c r="S139" s="16" t="str">
        <f t="shared" si="23"/>
        <v/>
      </c>
      <c r="T139" s="16" t="str">
        <f t="shared" si="24"/>
        <v/>
      </c>
      <c r="U139" s="16" t="str">
        <f t="shared" si="25"/>
        <v/>
      </c>
    </row>
    <row r="140" spans="1:21" x14ac:dyDescent="0.25">
      <c r="A140" s="52"/>
      <c r="B140" s="52"/>
      <c r="C140" s="52"/>
      <c r="D140" s="52"/>
      <c r="E140" s="52"/>
      <c r="F140" s="52"/>
      <c r="G140" s="14" t="str">
        <f t="shared" si="18"/>
        <v/>
      </c>
      <c r="H140" s="14" t="str">
        <f t="shared" si="19"/>
        <v/>
      </c>
      <c r="I140" s="14" t="str">
        <f t="shared" si="20"/>
        <v/>
      </c>
      <c r="J140" s="15" t="e">
        <f t="shared" si="21"/>
        <v>#VALUE!</v>
      </c>
      <c r="K140" s="15" t="str">
        <f t="shared" si="22"/>
        <v/>
      </c>
      <c r="S140" s="16" t="str">
        <f t="shared" si="23"/>
        <v/>
      </c>
      <c r="T140" s="16" t="str">
        <f t="shared" si="24"/>
        <v/>
      </c>
      <c r="U140" s="16" t="str">
        <f t="shared" si="25"/>
        <v/>
      </c>
    </row>
    <row r="141" spans="1:21" x14ac:dyDescent="0.25">
      <c r="A141" s="52"/>
      <c r="B141" s="52"/>
      <c r="C141" s="52"/>
      <c r="D141" s="52"/>
      <c r="E141" s="52"/>
      <c r="F141" s="52"/>
      <c r="G141" s="14" t="str">
        <f t="shared" si="18"/>
        <v/>
      </c>
      <c r="H141" s="14" t="str">
        <f t="shared" si="19"/>
        <v/>
      </c>
      <c r="I141" s="14" t="str">
        <f t="shared" si="20"/>
        <v/>
      </c>
      <c r="J141" s="15" t="e">
        <f t="shared" si="21"/>
        <v>#VALUE!</v>
      </c>
      <c r="K141" s="15" t="str">
        <f t="shared" si="22"/>
        <v/>
      </c>
      <c r="S141" s="16" t="str">
        <f t="shared" si="23"/>
        <v/>
      </c>
      <c r="T141" s="16" t="str">
        <f t="shared" si="24"/>
        <v/>
      </c>
      <c r="U141" s="16" t="str">
        <f t="shared" si="25"/>
        <v/>
      </c>
    </row>
    <row r="142" spans="1:21" x14ac:dyDescent="0.25">
      <c r="A142" s="52"/>
      <c r="B142" s="52"/>
      <c r="C142" s="52"/>
      <c r="D142" s="52"/>
      <c r="E142" s="52"/>
      <c r="F142" s="52"/>
      <c r="G142" s="14" t="str">
        <f t="shared" si="18"/>
        <v/>
      </c>
      <c r="H142" s="14" t="str">
        <f t="shared" si="19"/>
        <v/>
      </c>
      <c r="I142" s="14" t="str">
        <f t="shared" si="20"/>
        <v/>
      </c>
      <c r="J142" s="15" t="e">
        <f t="shared" si="21"/>
        <v>#VALUE!</v>
      </c>
      <c r="K142" s="15" t="str">
        <f t="shared" si="22"/>
        <v/>
      </c>
      <c r="S142" s="16" t="str">
        <f t="shared" si="23"/>
        <v/>
      </c>
      <c r="T142" s="16" t="str">
        <f t="shared" si="24"/>
        <v/>
      </c>
      <c r="U142" s="16" t="str">
        <f t="shared" si="25"/>
        <v/>
      </c>
    </row>
    <row r="143" spans="1:21" x14ac:dyDescent="0.25">
      <c r="A143" s="52"/>
      <c r="B143" s="52"/>
      <c r="C143" s="52"/>
      <c r="D143" s="52"/>
      <c r="E143" s="52"/>
      <c r="F143" s="52"/>
      <c r="G143" s="14" t="str">
        <f t="shared" si="18"/>
        <v/>
      </c>
      <c r="H143" s="14" t="str">
        <f t="shared" si="19"/>
        <v/>
      </c>
      <c r="I143" s="14" t="str">
        <f t="shared" si="20"/>
        <v/>
      </c>
      <c r="J143" s="15" t="e">
        <f t="shared" si="21"/>
        <v>#VALUE!</v>
      </c>
      <c r="K143" s="15" t="str">
        <f t="shared" si="22"/>
        <v/>
      </c>
      <c r="S143" s="16" t="str">
        <f t="shared" si="23"/>
        <v/>
      </c>
      <c r="T143" s="16" t="str">
        <f t="shared" si="24"/>
        <v/>
      </c>
      <c r="U143" s="16" t="str">
        <f t="shared" si="25"/>
        <v/>
      </c>
    </row>
    <row r="144" spans="1:21" x14ac:dyDescent="0.25">
      <c r="A144" s="52"/>
      <c r="B144" s="52"/>
      <c r="C144" s="52"/>
      <c r="D144" s="52"/>
      <c r="E144" s="52"/>
      <c r="F144" s="52"/>
      <c r="G144" s="14" t="str">
        <f t="shared" si="18"/>
        <v/>
      </c>
      <c r="H144" s="14" t="str">
        <f t="shared" si="19"/>
        <v/>
      </c>
      <c r="I144" s="14" t="str">
        <f t="shared" si="20"/>
        <v/>
      </c>
      <c r="J144" s="15" t="e">
        <f t="shared" si="21"/>
        <v>#VALUE!</v>
      </c>
      <c r="K144" s="15" t="str">
        <f t="shared" si="22"/>
        <v/>
      </c>
      <c r="S144" s="16" t="str">
        <f t="shared" si="23"/>
        <v/>
      </c>
      <c r="T144" s="16" t="str">
        <f t="shared" si="24"/>
        <v/>
      </c>
      <c r="U144" s="16" t="str">
        <f t="shared" si="25"/>
        <v/>
      </c>
    </row>
    <row r="145" spans="1:21" x14ac:dyDescent="0.25">
      <c r="A145" s="52"/>
      <c r="B145" s="52"/>
      <c r="C145" s="52"/>
      <c r="D145" s="52"/>
      <c r="E145" s="52"/>
      <c r="F145" s="52"/>
      <c r="G145" s="14" t="str">
        <f t="shared" si="18"/>
        <v/>
      </c>
      <c r="H145" s="14" t="str">
        <f t="shared" si="19"/>
        <v/>
      </c>
      <c r="I145" s="14" t="str">
        <f t="shared" si="20"/>
        <v/>
      </c>
      <c r="J145" s="15" t="e">
        <f t="shared" si="21"/>
        <v>#VALUE!</v>
      </c>
      <c r="K145" s="15" t="str">
        <f t="shared" si="22"/>
        <v/>
      </c>
      <c r="S145" s="16" t="str">
        <f t="shared" si="23"/>
        <v/>
      </c>
      <c r="T145" s="16" t="str">
        <f t="shared" si="24"/>
        <v/>
      </c>
      <c r="U145" s="16" t="str">
        <f t="shared" si="25"/>
        <v/>
      </c>
    </row>
    <row r="146" spans="1:21" x14ac:dyDescent="0.25">
      <c r="A146" s="52"/>
      <c r="B146" s="52"/>
      <c r="C146" s="52"/>
      <c r="D146" s="52"/>
      <c r="E146" s="52"/>
      <c r="F146" s="52"/>
      <c r="G146" s="14" t="str">
        <f t="shared" si="18"/>
        <v/>
      </c>
      <c r="H146" s="14" t="str">
        <f t="shared" si="19"/>
        <v/>
      </c>
      <c r="I146" s="14" t="str">
        <f t="shared" si="20"/>
        <v/>
      </c>
      <c r="J146" s="15" t="e">
        <f t="shared" si="21"/>
        <v>#VALUE!</v>
      </c>
      <c r="K146" s="15" t="str">
        <f t="shared" si="22"/>
        <v/>
      </c>
      <c r="S146" s="16" t="str">
        <f t="shared" si="23"/>
        <v/>
      </c>
      <c r="T146" s="16" t="str">
        <f t="shared" si="24"/>
        <v/>
      </c>
      <c r="U146" s="16" t="str">
        <f t="shared" si="25"/>
        <v/>
      </c>
    </row>
    <row r="147" spans="1:21" x14ac:dyDescent="0.25">
      <c r="A147" s="52"/>
      <c r="B147" s="52"/>
      <c r="C147" s="52"/>
      <c r="D147" s="52"/>
      <c r="E147" s="52"/>
      <c r="F147" s="52"/>
      <c r="G147" s="14" t="str">
        <f t="shared" si="18"/>
        <v/>
      </c>
      <c r="H147" s="14" t="str">
        <f t="shared" si="19"/>
        <v/>
      </c>
      <c r="I147" s="14" t="str">
        <f t="shared" si="20"/>
        <v/>
      </c>
      <c r="J147" s="15" t="e">
        <f t="shared" si="21"/>
        <v>#VALUE!</v>
      </c>
      <c r="K147" s="15" t="str">
        <f t="shared" si="22"/>
        <v/>
      </c>
      <c r="S147" s="16" t="str">
        <f t="shared" si="23"/>
        <v/>
      </c>
      <c r="T147" s="16" t="str">
        <f t="shared" si="24"/>
        <v/>
      </c>
      <c r="U147" s="16" t="str">
        <f t="shared" si="25"/>
        <v/>
      </c>
    </row>
    <row r="148" spans="1:21" x14ac:dyDescent="0.25">
      <c r="A148" s="52"/>
      <c r="B148" s="52"/>
      <c r="C148" s="52"/>
      <c r="D148" s="52"/>
      <c r="E148" s="52"/>
      <c r="F148" s="52"/>
      <c r="G148" s="14" t="str">
        <f t="shared" si="18"/>
        <v/>
      </c>
      <c r="H148" s="14" t="str">
        <f t="shared" si="19"/>
        <v/>
      </c>
      <c r="I148" s="14" t="str">
        <f t="shared" si="20"/>
        <v/>
      </c>
      <c r="J148" s="15" t="e">
        <f t="shared" si="21"/>
        <v>#VALUE!</v>
      </c>
      <c r="K148" s="15" t="str">
        <f t="shared" si="22"/>
        <v/>
      </c>
      <c r="S148" s="16" t="str">
        <f t="shared" si="23"/>
        <v/>
      </c>
      <c r="T148" s="16" t="str">
        <f t="shared" si="24"/>
        <v/>
      </c>
      <c r="U148" s="16" t="str">
        <f t="shared" si="25"/>
        <v/>
      </c>
    </row>
    <row r="149" spans="1:21" x14ac:dyDescent="0.25">
      <c r="A149" s="52"/>
      <c r="B149" s="52"/>
      <c r="C149" s="52"/>
      <c r="D149" s="52"/>
      <c r="E149" s="52"/>
      <c r="F149" s="52"/>
      <c r="G149" s="14" t="str">
        <f t="shared" si="18"/>
        <v/>
      </c>
      <c r="H149" s="14" t="str">
        <f t="shared" si="19"/>
        <v/>
      </c>
      <c r="I149" s="14" t="str">
        <f t="shared" si="20"/>
        <v/>
      </c>
      <c r="J149" s="15" t="e">
        <f t="shared" si="21"/>
        <v>#VALUE!</v>
      </c>
      <c r="K149" s="15" t="str">
        <f t="shared" si="22"/>
        <v/>
      </c>
      <c r="S149" s="16" t="str">
        <f t="shared" si="23"/>
        <v/>
      </c>
      <c r="T149" s="16" t="str">
        <f t="shared" si="24"/>
        <v/>
      </c>
      <c r="U149" s="16" t="str">
        <f t="shared" si="25"/>
        <v/>
      </c>
    </row>
    <row r="150" spans="1:21" x14ac:dyDescent="0.25">
      <c r="A150" s="52"/>
      <c r="B150" s="52"/>
      <c r="C150" s="52"/>
      <c r="D150" s="52"/>
      <c r="E150" s="52"/>
      <c r="F150" s="52"/>
      <c r="G150" s="14" t="str">
        <f t="shared" si="18"/>
        <v/>
      </c>
      <c r="H150" s="14" t="str">
        <f t="shared" si="19"/>
        <v/>
      </c>
      <c r="I150" s="14" t="str">
        <f t="shared" si="20"/>
        <v/>
      </c>
      <c r="J150" s="15" t="e">
        <f t="shared" si="21"/>
        <v>#VALUE!</v>
      </c>
      <c r="K150" s="15" t="str">
        <f t="shared" si="22"/>
        <v/>
      </c>
      <c r="S150" s="16" t="str">
        <f t="shared" si="23"/>
        <v/>
      </c>
      <c r="T150" s="16" t="str">
        <f t="shared" si="24"/>
        <v/>
      </c>
      <c r="U150" s="16" t="str">
        <f t="shared" si="25"/>
        <v/>
      </c>
    </row>
    <row r="151" spans="1:21" x14ac:dyDescent="0.25">
      <c r="A151" s="52"/>
      <c r="B151" s="52"/>
      <c r="C151" s="52"/>
      <c r="D151" s="52"/>
      <c r="E151" s="52"/>
      <c r="F151" s="52"/>
      <c r="G151" s="14" t="str">
        <f t="shared" si="18"/>
        <v/>
      </c>
      <c r="H151" s="14" t="str">
        <f t="shared" si="19"/>
        <v/>
      </c>
      <c r="I151" s="14" t="str">
        <f t="shared" si="20"/>
        <v/>
      </c>
      <c r="J151" s="15" t="e">
        <f t="shared" si="21"/>
        <v>#VALUE!</v>
      </c>
      <c r="K151" s="15" t="str">
        <f t="shared" si="22"/>
        <v/>
      </c>
      <c r="S151" s="16" t="str">
        <f t="shared" si="23"/>
        <v/>
      </c>
      <c r="T151" s="16" t="str">
        <f t="shared" si="24"/>
        <v/>
      </c>
      <c r="U151" s="16" t="str">
        <f t="shared" si="25"/>
        <v/>
      </c>
    </row>
    <row r="152" spans="1:21" x14ac:dyDescent="0.25">
      <c r="A152" s="52"/>
      <c r="B152" s="52"/>
      <c r="C152" s="52"/>
      <c r="D152" s="52"/>
      <c r="E152" s="52"/>
      <c r="F152" s="52"/>
      <c r="G152" s="14" t="str">
        <f t="shared" si="18"/>
        <v/>
      </c>
      <c r="H152" s="14" t="str">
        <f t="shared" si="19"/>
        <v/>
      </c>
      <c r="I152" s="14" t="str">
        <f t="shared" si="20"/>
        <v/>
      </c>
      <c r="J152" s="15" t="e">
        <f t="shared" si="21"/>
        <v>#VALUE!</v>
      </c>
      <c r="K152" s="15" t="str">
        <f t="shared" si="22"/>
        <v/>
      </c>
      <c r="S152" s="16" t="str">
        <f t="shared" si="23"/>
        <v/>
      </c>
      <c r="T152" s="16" t="str">
        <f t="shared" si="24"/>
        <v/>
      </c>
      <c r="U152" s="16" t="str">
        <f t="shared" si="25"/>
        <v/>
      </c>
    </row>
    <row r="153" spans="1:21" x14ac:dyDescent="0.25">
      <c r="A153" s="52"/>
      <c r="B153" s="52"/>
      <c r="C153" s="52"/>
      <c r="D153" s="52"/>
      <c r="E153" s="52"/>
      <c r="F153" s="52"/>
      <c r="G153" s="14" t="str">
        <f t="shared" si="18"/>
        <v/>
      </c>
      <c r="H153" s="14" t="str">
        <f t="shared" si="19"/>
        <v/>
      </c>
      <c r="I153" s="14" t="str">
        <f t="shared" si="20"/>
        <v/>
      </c>
      <c r="J153" s="15" t="e">
        <f t="shared" si="21"/>
        <v>#VALUE!</v>
      </c>
      <c r="K153" s="15" t="str">
        <f t="shared" si="22"/>
        <v/>
      </c>
      <c r="S153" s="16" t="str">
        <f t="shared" si="23"/>
        <v/>
      </c>
      <c r="T153" s="16" t="str">
        <f t="shared" si="24"/>
        <v/>
      </c>
      <c r="U153" s="16" t="str">
        <f t="shared" si="25"/>
        <v/>
      </c>
    </row>
    <row r="154" spans="1:21" x14ac:dyDescent="0.25">
      <c r="A154" s="52"/>
      <c r="B154" s="52"/>
      <c r="C154" s="52"/>
      <c r="D154" s="52"/>
      <c r="E154" s="52"/>
      <c r="F154" s="52"/>
      <c r="G154" s="14" t="str">
        <f t="shared" si="18"/>
        <v/>
      </c>
      <c r="H154" s="14" t="str">
        <f t="shared" si="19"/>
        <v/>
      </c>
      <c r="I154" s="14" t="str">
        <f t="shared" si="20"/>
        <v/>
      </c>
      <c r="J154" s="15" t="e">
        <f t="shared" si="21"/>
        <v>#VALUE!</v>
      </c>
      <c r="K154" s="15" t="str">
        <f t="shared" si="22"/>
        <v/>
      </c>
      <c r="S154" s="16" t="str">
        <f t="shared" si="23"/>
        <v/>
      </c>
      <c r="T154" s="16" t="str">
        <f t="shared" si="24"/>
        <v/>
      </c>
      <c r="U154" s="16" t="str">
        <f t="shared" si="25"/>
        <v/>
      </c>
    </row>
    <row r="155" spans="1:21" x14ac:dyDescent="0.25">
      <c r="A155" s="52"/>
      <c r="B155" s="52"/>
      <c r="C155" s="52"/>
      <c r="D155" s="52"/>
      <c r="E155" s="52"/>
      <c r="F155" s="52"/>
      <c r="G155" s="14" t="str">
        <f t="shared" si="18"/>
        <v/>
      </c>
      <c r="H155" s="14" t="str">
        <f t="shared" si="19"/>
        <v/>
      </c>
      <c r="I155" s="14" t="str">
        <f t="shared" si="20"/>
        <v/>
      </c>
      <c r="J155" s="15" t="e">
        <f t="shared" si="21"/>
        <v>#VALUE!</v>
      </c>
      <c r="K155" s="15" t="str">
        <f t="shared" si="22"/>
        <v/>
      </c>
      <c r="S155" s="16" t="str">
        <f t="shared" si="23"/>
        <v/>
      </c>
      <c r="T155" s="16" t="str">
        <f t="shared" si="24"/>
        <v/>
      </c>
      <c r="U155" s="16" t="str">
        <f t="shared" si="25"/>
        <v/>
      </c>
    </row>
    <row r="156" spans="1:21" x14ac:dyDescent="0.25">
      <c r="A156" s="52"/>
      <c r="B156" s="52"/>
      <c r="C156" s="52"/>
      <c r="D156" s="52"/>
      <c r="E156" s="52"/>
      <c r="F156" s="52"/>
      <c r="G156" s="14" t="str">
        <f t="shared" si="18"/>
        <v/>
      </c>
      <c r="H156" s="14" t="str">
        <f t="shared" si="19"/>
        <v/>
      </c>
      <c r="I156" s="14" t="str">
        <f t="shared" si="20"/>
        <v/>
      </c>
      <c r="J156" s="15" t="e">
        <f t="shared" si="21"/>
        <v>#VALUE!</v>
      </c>
      <c r="K156" s="15" t="str">
        <f t="shared" si="22"/>
        <v/>
      </c>
      <c r="S156" s="16" t="str">
        <f t="shared" si="23"/>
        <v/>
      </c>
      <c r="T156" s="16" t="str">
        <f t="shared" si="24"/>
        <v/>
      </c>
      <c r="U156" s="16" t="str">
        <f t="shared" si="25"/>
        <v/>
      </c>
    </row>
    <row r="157" spans="1:21" x14ac:dyDescent="0.25">
      <c r="A157" s="52"/>
      <c r="B157" s="52"/>
      <c r="C157" s="52"/>
      <c r="D157" s="52"/>
      <c r="E157" s="52"/>
      <c r="F157" s="52"/>
      <c r="G157" s="14" t="str">
        <f t="shared" si="18"/>
        <v/>
      </c>
      <c r="H157" s="14" t="str">
        <f t="shared" si="19"/>
        <v/>
      </c>
      <c r="I157" s="14" t="str">
        <f t="shared" si="20"/>
        <v/>
      </c>
      <c r="J157" s="15" t="e">
        <f t="shared" si="21"/>
        <v>#VALUE!</v>
      </c>
      <c r="K157" s="15" t="str">
        <f t="shared" si="22"/>
        <v/>
      </c>
      <c r="S157" s="16" t="str">
        <f t="shared" si="23"/>
        <v/>
      </c>
      <c r="T157" s="16" t="str">
        <f t="shared" si="24"/>
        <v/>
      </c>
      <c r="U157" s="16" t="str">
        <f t="shared" si="25"/>
        <v/>
      </c>
    </row>
    <row r="158" spans="1:21" x14ac:dyDescent="0.25">
      <c r="A158" s="52"/>
      <c r="B158" s="52"/>
      <c r="C158" s="52"/>
      <c r="D158" s="52"/>
      <c r="E158" s="52"/>
      <c r="F158" s="52"/>
      <c r="G158" s="14" t="str">
        <f t="shared" si="18"/>
        <v/>
      </c>
      <c r="H158" s="14" t="str">
        <f t="shared" si="19"/>
        <v/>
      </c>
      <c r="I158" s="14" t="str">
        <f t="shared" si="20"/>
        <v/>
      </c>
      <c r="J158" s="15" t="e">
        <f t="shared" si="21"/>
        <v>#VALUE!</v>
      </c>
      <c r="K158" s="15" t="str">
        <f t="shared" si="22"/>
        <v/>
      </c>
      <c r="S158" s="16" t="str">
        <f t="shared" si="23"/>
        <v/>
      </c>
      <c r="T158" s="16" t="str">
        <f t="shared" si="24"/>
        <v/>
      </c>
      <c r="U158" s="16" t="str">
        <f t="shared" si="25"/>
        <v/>
      </c>
    </row>
    <row r="159" spans="1:21" x14ac:dyDescent="0.25">
      <c r="A159" s="52"/>
      <c r="B159" s="52"/>
      <c r="C159" s="52"/>
      <c r="D159" s="52"/>
      <c r="E159" s="52"/>
      <c r="F159" s="52"/>
      <c r="G159" s="14" t="str">
        <f t="shared" si="18"/>
        <v/>
      </c>
      <c r="H159" s="14" t="str">
        <f t="shared" si="19"/>
        <v/>
      </c>
      <c r="I159" s="14" t="str">
        <f t="shared" si="20"/>
        <v/>
      </c>
      <c r="J159" s="15" t="e">
        <f t="shared" si="21"/>
        <v>#VALUE!</v>
      </c>
      <c r="K159" s="15" t="str">
        <f t="shared" si="22"/>
        <v/>
      </c>
      <c r="S159" s="16" t="str">
        <f t="shared" si="23"/>
        <v/>
      </c>
      <c r="T159" s="16" t="str">
        <f t="shared" si="24"/>
        <v/>
      </c>
      <c r="U159" s="16" t="str">
        <f t="shared" si="25"/>
        <v/>
      </c>
    </row>
    <row r="160" spans="1:21" x14ac:dyDescent="0.25">
      <c r="A160" s="52"/>
      <c r="B160" s="52"/>
      <c r="C160" s="52"/>
      <c r="D160" s="52"/>
      <c r="E160" s="52"/>
      <c r="F160" s="52"/>
      <c r="G160" s="14" t="str">
        <f t="shared" si="18"/>
        <v/>
      </c>
      <c r="H160" s="14" t="str">
        <f t="shared" si="19"/>
        <v/>
      </c>
      <c r="I160" s="14" t="str">
        <f t="shared" si="20"/>
        <v/>
      </c>
      <c r="J160" s="15" t="e">
        <f t="shared" si="21"/>
        <v>#VALUE!</v>
      </c>
      <c r="K160" s="15" t="str">
        <f t="shared" si="22"/>
        <v/>
      </c>
      <c r="S160" s="16" t="str">
        <f t="shared" si="23"/>
        <v/>
      </c>
      <c r="T160" s="16" t="str">
        <f t="shared" si="24"/>
        <v/>
      </c>
      <c r="U160" s="16" t="str">
        <f t="shared" si="25"/>
        <v/>
      </c>
    </row>
    <row r="161" spans="1:21" x14ac:dyDescent="0.25">
      <c r="A161" s="52"/>
      <c r="B161" s="52"/>
      <c r="C161" s="52"/>
      <c r="D161" s="52"/>
      <c r="E161" s="52"/>
      <c r="F161" s="52"/>
      <c r="G161" s="14" t="str">
        <f t="shared" si="18"/>
        <v/>
      </c>
      <c r="H161" s="14" t="str">
        <f t="shared" si="19"/>
        <v/>
      </c>
      <c r="I161" s="14" t="str">
        <f t="shared" si="20"/>
        <v/>
      </c>
      <c r="J161" s="15" t="e">
        <f t="shared" si="21"/>
        <v>#VALUE!</v>
      </c>
      <c r="K161" s="15" t="str">
        <f t="shared" si="22"/>
        <v/>
      </c>
      <c r="S161" s="16" t="str">
        <f t="shared" si="23"/>
        <v/>
      </c>
      <c r="T161" s="16" t="str">
        <f t="shared" si="24"/>
        <v/>
      </c>
      <c r="U161" s="16" t="str">
        <f t="shared" si="25"/>
        <v/>
      </c>
    </row>
    <row r="162" spans="1:21" x14ac:dyDescent="0.25">
      <c r="A162" s="52"/>
      <c r="B162" s="52"/>
      <c r="C162" s="52"/>
      <c r="D162" s="52"/>
      <c r="E162" s="52"/>
      <c r="F162" s="52"/>
      <c r="G162" s="14" t="str">
        <f t="shared" si="18"/>
        <v/>
      </c>
      <c r="H162" s="14" t="str">
        <f t="shared" si="19"/>
        <v/>
      </c>
      <c r="I162" s="14" t="str">
        <f t="shared" si="20"/>
        <v/>
      </c>
      <c r="J162" s="15" t="e">
        <f t="shared" si="21"/>
        <v>#VALUE!</v>
      </c>
      <c r="K162" s="15" t="str">
        <f t="shared" si="22"/>
        <v/>
      </c>
      <c r="S162" s="16" t="str">
        <f t="shared" si="23"/>
        <v/>
      </c>
      <c r="T162" s="16" t="str">
        <f t="shared" si="24"/>
        <v/>
      </c>
      <c r="U162" s="16" t="str">
        <f t="shared" si="25"/>
        <v/>
      </c>
    </row>
    <row r="163" spans="1:21" x14ac:dyDescent="0.25">
      <c r="A163" s="52"/>
      <c r="B163" s="52"/>
      <c r="C163" s="52"/>
      <c r="D163" s="52"/>
      <c r="E163" s="52"/>
      <c r="F163" s="52"/>
      <c r="G163" s="14" t="str">
        <f t="shared" si="18"/>
        <v/>
      </c>
      <c r="H163" s="14" t="str">
        <f t="shared" si="19"/>
        <v/>
      </c>
      <c r="I163" s="14" t="str">
        <f t="shared" si="20"/>
        <v/>
      </c>
      <c r="J163" s="15" t="e">
        <f t="shared" si="21"/>
        <v>#VALUE!</v>
      </c>
      <c r="K163" s="15" t="str">
        <f t="shared" si="22"/>
        <v/>
      </c>
      <c r="S163" s="16" t="str">
        <f t="shared" si="23"/>
        <v/>
      </c>
      <c r="T163" s="16" t="str">
        <f t="shared" si="24"/>
        <v/>
      </c>
      <c r="U163" s="16" t="str">
        <f t="shared" si="25"/>
        <v/>
      </c>
    </row>
    <row r="164" spans="1:21" x14ac:dyDescent="0.25">
      <c r="A164" s="52"/>
      <c r="B164" s="52"/>
      <c r="C164" s="52"/>
      <c r="D164" s="52"/>
      <c r="E164" s="52"/>
      <c r="F164" s="52"/>
      <c r="G164" s="14" t="str">
        <f t="shared" si="18"/>
        <v/>
      </c>
      <c r="H164" s="14" t="str">
        <f t="shared" si="19"/>
        <v/>
      </c>
      <c r="I164" s="14" t="str">
        <f t="shared" si="20"/>
        <v/>
      </c>
      <c r="J164" s="15" t="e">
        <f t="shared" si="21"/>
        <v>#VALUE!</v>
      </c>
      <c r="K164" s="15" t="str">
        <f t="shared" si="22"/>
        <v/>
      </c>
      <c r="S164" s="16" t="str">
        <f t="shared" si="23"/>
        <v/>
      </c>
      <c r="T164" s="16" t="str">
        <f t="shared" si="24"/>
        <v/>
      </c>
      <c r="U164" s="16" t="str">
        <f t="shared" si="25"/>
        <v/>
      </c>
    </row>
    <row r="165" spans="1:21" x14ac:dyDescent="0.25">
      <c r="A165" s="52"/>
      <c r="B165" s="52"/>
      <c r="C165" s="52"/>
      <c r="D165" s="52"/>
      <c r="E165" s="52"/>
      <c r="F165" s="52"/>
      <c r="G165" s="14" t="str">
        <f t="shared" si="18"/>
        <v/>
      </c>
      <c r="H165" s="14" t="str">
        <f t="shared" si="19"/>
        <v/>
      </c>
      <c r="I165" s="14" t="str">
        <f t="shared" si="20"/>
        <v/>
      </c>
      <c r="J165" s="15" t="e">
        <f t="shared" si="21"/>
        <v>#VALUE!</v>
      </c>
      <c r="K165" s="15" t="str">
        <f t="shared" si="22"/>
        <v/>
      </c>
      <c r="S165" s="16" t="str">
        <f t="shared" si="23"/>
        <v/>
      </c>
      <c r="T165" s="16" t="str">
        <f t="shared" si="24"/>
        <v/>
      </c>
      <c r="U165" s="16" t="str">
        <f t="shared" si="25"/>
        <v/>
      </c>
    </row>
    <row r="166" spans="1:21" x14ac:dyDescent="0.25">
      <c r="A166" s="52"/>
      <c r="B166" s="52"/>
      <c r="C166" s="52"/>
      <c r="D166" s="52"/>
      <c r="E166" s="52"/>
      <c r="F166" s="52"/>
      <c r="G166" s="14" t="str">
        <f t="shared" si="18"/>
        <v/>
      </c>
      <c r="H166" s="14" t="str">
        <f t="shared" si="19"/>
        <v/>
      </c>
      <c r="I166" s="14" t="str">
        <f t="shared" si="20"/>
        <v/>
      </c>
      <c r="J166" s="15" t="e">
        <f t="shared" si="21"/>
        <v>#VALUE!</v>
      </c>
      <c r="K166" s="15" t="str">
        <f t="shared" si="22"/>
        <v/>
      </c>
      <c r="S166" s="16" t="str">
        <f t="shared" si="23"/>
        <v/>
      </c>
      <c r="T166" s="16" t="str">
        <f t="shared" si="24"/>
        <v/>
      </c>
      <c r="U166" s="16" t="str">
        <f t="shared" si="25"/>
        <v/>
      </c>
    </row>
    <row r="167" spans="1:21" x14ac:dyDescent="0.25">
      <c r="A167" s="52"/>
      <c r="B167" s="52"/>
      <c r="C167" s="52"/>
      <c r="D167" s="52"/>
      <c r="E167" s="52"/>
      <c r="F167" s="52"/>
      <c r="G167" s="14" t="str">
        <f t="shared" si="18"/>
        <v/>
      </c>
      <c r="H167" s="14" t="str">
        <f t="shared" si="19"/>
        <v/>
      </c>
      <c r="I167" s="14" t="str">
        <f t="shared" si="20"/>
        <v/>
      </c>
      <c r="J167" s="15" t="e">
        <f t="shared" si="21"/>
        <v>#VALUE!</v>
      </c>
      <c r="K167" s="15" t="str">
        <f t="shared" si="22"/>
        <v/>
      </c>
      <c r="S167" s="16" t="str">
        <f t="shared" si="23"/>
        <v/>
      </c>
      <c r="T167" s="16" t="str">
        <f t="shared" si="24"/>
        <v/>
      </c>
      <c r="U167" s="16" t="str">
        <f t="shared" si="25"/>
        <v/>
      </c>
    </row>
    <row r="168" spans="1:21" x14ac:dyDescent="0.25">
      <c r="A168" s="52"/>
      <c r="B168" s="52"/>
      <c r="C168" s="52"/>
      <c r="D168" s="52"/>
      <c r="E168" s="52"/>
      <c r="F168" s="52"/>
      <c r="G168" s="14" t="str">
        <f t="shared" si="18"/>
        <v/>
      </c>
      <c r="H168" s="14" t="str">
        <f t="shared" si="19"/>
        <v/>
      </c>
      <c r="I168" s="14" t="str">
        <f t="shared" si="20"/>
        <v/>
      </c>
      <c r="J168" s="15" t="e">
        <f t="shared" si="21"/>
        <v>#VALUE!</v>
      </c>
      <c r="K168" s="15" t="str">
        <f t="shared" si="22"/>
        <v/>
      </c>
      <c r="S168" s="16" t="str">
        <f t="shared" si="23"/>
        <v/>
      </c>
      <c r="T168" s="16" t="str">
        <f t="shared" si="24"/>
        <v/>
      </c>
      <c r="U168" s="16" t="str">
        <f t="shared" si="25"/>
        <v/>
      </c>
    </row>
    <row r="169" spans="1:21" x14ac:dyDescent="0.25">
      <c r="A169" s="52"/>
      <c r="B169" s="52"/>
      <c r="C169" s="52"/>
      <c r="D169" s="52"/>
      <c r="E169" s="52"/>
      <c r="F169" s="52"/>
      <c r="G169" s="14" t="str">
        <f t="shared" si="18"/>
        <v/>
      </c>
      <c r="H169" s="14" t="str">
        <f t="shared" si="19"/>
        <v/>
      </c>
      <c r="I169" s="14" t="str">
        <f t="shared" si="20"/>
        <v/>
      </c>
      <c r="J169" s="15" t="e">
        <f t="shared" si="21"/>
        <v>#VALUE!</v>
      </c>
      <c r="K169" s="15" t="str">
        <f t="shared" si="22"/>
        <v/>
      </c>
      <c r="S169" s="16" t="str">
        <f t="shared" si="23"/>
        <v/>
      </c>
      <c r="T169" s="16" t="str">
        <f t="shared" si="24"/>
        <v/>
      </c>
      <c r="U169" s="16" t="str">
        <f t="shared" si="25"/>
        <v/>
      </c>
    </row>
    <row r="170" spans="1:21" x14ac:dyDescent="0.25">
      <c r="A170" s="52"/>
      <c r="B170" s="52"/>
      <c r="C170" s="52"/>
      <c r="D170" s="52"/>
      <c r="E170" s="52"/>
      <c r="F170" s="52"/>
      <c r="G170" s="14" t="str">
        <f t="shared" si="18"/>
        <v/>
      </c>
      <c r="H170" s="14" t="str">
        <f t="shared" si="19"/>
        <v/>
      </c>
      <c r="I170" s="14" t="str">
        <f t="shared" si="20"/>
        <v/>
      </c>
      <c r="J170" s="15" t="e">
        <f t="shared" si="21"/>
        <v>#VALUE!</v>
      </c>
      <c r="K170" s="15" t="str">
        <f t="shared" si="22"/>
        <v/>
      </c>
      <c r="S170" s="16" t="str">
        <f t="shared" si="23"/>
        <v/>
      </c>
      <c r="T170" s="16" t="str">
        <f t="shared" si="24"/>
        <v/>
      </c>
      <c r="U170" s="16" t="str">
        <f t="shared" si="25"/>
        <v/>
      </c>
    </row>
    <row r="171" spans="1:21" x14ac:dyDescent="0.25">
      <c r="A171" s="52"/>
      <c r="B171" s="52"/>
      <c r="C171" s="52"/>
      <c r="D171" s="52"/>
      <c r="E171" s="52"/>
      <c r="F171" s="52"/>
      <c r="G171" s="14" t="str">
        <f t="shared" si="18"/>
        <v/>
      </c>
      <c r="H171" s="14" t="str">
        <f t="shared" si="19"/>
        <v/>
      </c>
      <c r="I171" s="14" t="str">
        <f t="shared" si="20"/>
        <v/>
      </c>
      <c r="J171" s="15" t="e">
        <f t="shared" si="21"/>
        <v>#VALUE!</v>
      </c>
      <c r="K171" s="15" t="str">
        <f t="shared" si="22"/>
        <v/>
      </c>
      <c r="S171" s="16" t="str">
        <f t="shared" si="23"/>
        <v/>
      </c>
      <c r="T171" s="16" t="str">
        <f t="shared" si="24"/>
        <v/>
      </c>
      <c r="U171" s="16" t="str">
        <f t="shared" si="25"/>
        <v/>
      </c>
    </row>
    <row r="172" spans="1:21" x14ac:dyDescent="0.25">
      <c r="A172" s="52"/>
      <c r="B172" s="52"/>
      <c r="C172" s="52"/>
      <c r="D172" s="52"/>
      <c r="E172" s="52"/>
      <c r="F172" s="52"/>
      <c r="G172" s="14" t="str">
        <f t="shared" si="18"/>
        <v/>
      </c>
      <c r="H172" s="14" t="str">
        <f t="shared" si="19"/>
        <v/>
      </c>
      <c r="I172" s="14" t="str">
        <f t="shared" si="20"/>
        <v/>
      </c>
      <c r="J172" s="15" t="e">
        <f t="shared" si="21"/>
        <v>#VALUE!</v>
      </c>
      <c r="K172" s="15" t="str">
        <f t="shared" si="22"/>
        <v/>
      </c>
      <c r="S172" s="16" t="str">
        <f t="shared" si="23"/>
        <v/>
      </c>
      <c r="T172" s="16" t="str">
        <f t="shared" si="24"/>
        <v/>
      </c>
      <c r="U172" s="16" t="str">
        <f t="shared" si="25"/>
        <v/>
      </c>
    </row>
    <row r="173" spans="1:21" x14ac:dyDescent="0.25">
      <c r="A173" s="52"/>
      <c r="B173" s="52"/>
      <c r="C173" s="52"/>
      <c r="D173" s="52"/>
      <c r="E173" s="52"/>
      <c r="F173" s="52"/>
      <c r="G173" s="14" t="str">
        <f t="shared" si="18"/>
        <v/>
      </c>
      <c r="H173" s="14" t="str">
        <f t="shared" si="19"/>
        <v/>
      </c>
      <c r="I173" s="14" t="str">
        <f t="shared" si="20"/>
        <v/>
      </c>
      <c r="J173" s="15" t="e">
        <f t="shared" si="21"/>
        <v>#VALUE!</v>
      </c>
      <c r="K173" s="15" t="str">
        <f t="shared" si="22"/>
        <v/>
      </c>
      <c r="S173" s="16" t="str">
        <f t="shared" si="23"/>
        <v/>
      </c>
      <c r="T173" s="16" t="str">
        <f t="shared" si="24"/>
        <v/>
      </c>
      <c r="U173" s="16" t="str">
        <f t="shared" si="25"/>
        <v/>
      </c>
    </row>
    <row r="174" spans="1:21" x14ac:dyDescent="0.25">
      <c r="A174" s="52"/>
      <c r="B174" s="52"/>
      <c r="C174" s="52"/>
      <c r="D174" s="52"/>
      <c r="E174" s="52"/>
      <c r="F174" s="52"/>
      <c r="G174" s="14" t="str">
        <f t="shared" si="18"/>
        <v/>
      </c>
      <c r="H174" s="14" t="str">
        <f t="shared" si="19"/>
        <v/>
      </c>
      <c r="I174" s="14" t="str">
        <f t="shared" si="20"/>
        <v/>
      </c>
      <c r="J174" s="15" t="e">
        <f t="shared" si="21"/>
        <v>#VALUE!</v>
      </c>
      <c r="K174" s="15" t="str">
        <f t="shared" si="22"/>
        <v/>
      </c>
      <c r="S174" s="16" t="str">
        <f t="shared" si="23"/>
        <v/>
      </c>
      <c r="T174" s="16" t="str">
        <f t="shared" si="24"/>
        <v/>
      </c>
      <c r="U174" s="16" t="str">
        <f t="shared" si="25"/>
        <v/>
      </c>
    </row>
    <row r="175" spans="1:21" x14ac:dyDescent="0.25">
      <c r="A175" s="52"/>
      <c r="B175" s="52"/>
      <c r="C175" s="52"/>
      <c r="D175" s="52"/>
      <c r="E175" s="52"/>
      <c r="F175" s="52"/>
      <c r="G175" s="14" t="str">
        <f t="shared" si="18"/>
        <v/>
      </c>
      <c r="H175" s="14" t="str">
        <f t="shared" si="19"/>
        <v/>
      </c>
      <c r="I175" s="14" t="str">
        <f t="shared" si="20"/>
        <v/>
      </c>
      <c r="J175" s="15" t="e">
        <f t="shared" si="21"/>
        <v>#VALUE!</v>
      </c>
      <c r="K175" s="15" t="str">
        <f t="shared" si="22"/>
        <v/>
      </c>
      <c r="S175" s="16" t="str">
        <f t="shared" si="23"/>
        <v/>
      </c>
      <c r="T175" s="16" t="str">
        <f t="shared" si="24"/>
        <v/>
      </c>
      <c r="U175" s="16" t="str">
        <f t="shared" si="25"/>
        <v/>
      </c>
    </row>
    <row r="176" spans="1:21" x14ac:dyDescent="0.25">
      <c r="A176" s="52"/>
      <c r="B176" s="52"/>
      <c r="C176" s="52"/>
      <c r="D176" s="52"/>
      <c r="E176" s="52"/>
      <c r="F176" s="52"/>
      <c r="G176" s="14" t="str">
        <f t="shared" si="18"/>
        <v/>
      </c>
      <c r="H176" s="14" t="str">
        <f t="shared" si="19"/>
        <v/>
      </c>
      <c r="I176" s="14" t="str">
        <f t="shared" si="20"/>
        <v/>
      </c>
      <c r="J176" s="15" t="e">
        <f t="shared" si="21"/>
        <v>#VALUE!</v>
      </c>
      <c r="K176" s="15" t="str">
        <f t="shared" si="22"/>
        <v/>
      </c>
      <c r="S176" s="16" t="str">
        <f t="shared" si="23"/>
        <v/>
      </c>
      <c r="T176" s="16" t="str">
        <f t="shared" si="24"/>
        <v/>
      </c>
      <c r="U176" s="16" t="str">
        <f t="shared" si="25"/>
        <v/>
      </c>
    </row>
    <row r="177" spans="1:21" x14ac:dyDescent="0.25">
      <c r="A177" s="52"/>
      <c r="B177" s="52"/>
      <c r="C177" s="52"/>
      <c r="D177" s="52"/>
      <c r="E177" s="52"/>
      <c r="F177" s="52"/>
      <c r="G177" s="14" t="str">
        <f t="shared" si="18"/>
        <v/>
      </c>
      <c r="H177" s="14" t="str">
        <f t="shared" si="19"/>
        <v/>
      </c>
      <c r="I177" s="14" t="str">
        <f t="shared" si="20"/>
        <v/>
      </c>
      <c r="J177" s="15" t="e">
        <f t="shared" si="21"/>
        <v>#VALUE!</v>
      </c>
      <c r="K177" s="15" t="str">
        <f t="shared" si="22"/>
        <v/>
      </c>
      <c r="S177" s="16" t="str">
        <f t="shared" si="23"/>
        <v/>
      </c>
      <c r="T177" s="16" t="str">
        <f t="shared" si="24"/>
        <v/>
      </c>
      <c r="U177" s="16" t="str">
        <f t="shared" si="25"/>
        <v/>
      </c>
    </row>
    <row r="178" spans="1:21" x14ac:dyDescent="0.25">
      <c r="A178" s="52"/>
      <c r="B178" s="52"/>
      <c r="C178" s="52"/>
      <c r="D178" s="52"/>
      <c r="E178" s="52"/>
      <c r="F178" s="52"/>
      <c r="G178" s="14" t="str">
        <f t="shared" si="18"/>
        <v/>
      </c>
      <c r="H178" s="14" t="str">
        <f t="shared" si="19"/>
        <v/>
      </c>
      <c r="I178" s="14" t="str">
        <f t="shared" si="20"/>
        <v/>
      </c>
      <c r="J178" s="15" t="e">
        <f t="shared" si="21"/>
        <v>#VALUE!</v>
      </c>
      <c r="K178" s="15" t="str">
        <f t="shared" si="22"/>
        <v/>
      </c>
      <c r="S178" s="16" t="str">
        <f t="shared" si="23"/>
        <v/>
      </c>
      <c r="T178" s="16" t="str">
        <f t="shared" si="24"/>
        <v/>
      </c>
      <c r="U178" s="16" t="str">
        <f t="shared" si="25"/>
        <v/>
      </c>
    </row>
    <row r="179" spans="1:21" x14ac:dyDescent="0.25">
      <c r="A179" s="52"/>
      <c r="B179" s="52"/>
      <c r="C179" s="52"/>
      <c r="D179" s="52"/>
      <c r="E179" s="52"/>
      <c r="F179" s="52"/>
      <c r="G179" s="14" t="str">
        <f t="shared" si="18"/>
        <v/>
      </c>
      <c r="H179" s="14" t="str">
        <f t="shared" si="19"/>
        <v/>
      </c>
      <c r="I179" s="14" t="str">
        <f t="shared" si="20"/>
        <v/>
      </c>
      <c r="J179" s="15" t="e">
        <f t="shared" si="21"/>
        <v>#VALUE!</v>
      </c>
      <c r="K179" s="15" t="str">
        <f t="shared" si="22"/>
        <v/>
      </c>
      <c r="S179" s="16" t="str">
        <f t="shared" si="23"/>
        <v/>
      </c>
      <c r="T179" s="16" t="str">
        <f t="shared" si="24"/>
        <v/>
      </c>
      <c r="U179" s="16" t="str">
        <f t="shared" si="25"/>
        <v/>
      </c>
    </row>
    <row r="180" spans="1:21" x14ac:dyDescent="0.25">
      <c r="A180" s="52"/>
      <c r="B180" s="52"/>
      <c r="C180" s="52"/>
      <c r="D180" s="52"/>
      <c r="E180" s="52"/>
      <c r="F180" s="52"/>
      <c r="G180" s="14" t="str">
        <f t="shared" si="18"/>
        <v/>
      </c>
      <c r="H180" s="14" t="str">
        <f t="shared" si="19"/>
        <v/>
      </c>
      <c r="I180" s="14" t="str">
        <f t="shared" si="20"/>
        <v/>
      </c>
      <c r="J180" s="15" t="e">
        <f t="shared" si="21"/>
        <v>#VALUE!</v>
      </c>
      <c r="K180" s="15" t="str">
        <f t="shared" si="22"/>
        <v/>
      </c>
      <c r="S180" s="16" t="str">
        <f t="shared" si="23"/>
        <v/>
      </c>
      <c r="T180" s="16" t="str">
        <f t="shared" si="24"/>
        <v/>
      </c>
      <c r="U180" s="16" t="str">
        <f t="shared" si="25"/>
        <v/>
      </c>
    </row>
    <row r="181" spans="1:21" x14ac:dyDescent="0.25">
      <c r="A181" s="52"/>
      <c r="B181" s="52"/>
      <c r="C181" s="52"/>
      <c r="D181" s="52"/>
      <c r="E181" s="52"/>
      <c r="F181" s="52"/>
      <c r="G181" s="14" t="str">
        <f t="shared" si="18"/>
        <v/>
      </c>
      <c r="H181" s="14" t="str">
        <f t="shared" si="19"/>
        <v/>
      </c>
      <c r="I181" s="14" t="str">
        <f t="shared" si="20"/>
        <v/>
      </c>
      <c r="J181" s="15" t="e">
        <f t="shared" si="21"/>
        <v>#VALUE!</v>
      </c>
      <c r="K181" s="15" t="str">
        <f t="shared" si="22"/>
        <v/>
      </c>
      <c r="S181" s="16" t="str">
        <f t="shared" si="23"/>
        <v/>
      </c>
      <c r="T181" s="16" t="str">
        <f t="shared" si="24"/>
        <v/>
      </c>
      <c r="U181" s="16" t="str">
        <f t="shared" si="25"/>
        <v/>
      </c>
    </row>
    <row r="182" spans="1:21" x14ac:dyDescent="0.25">
      <c r="A182" s="52"/>
      <c r="B182" s="52"/>
      <c r="C182" s="52"/>
      <c r="D182" s="52"/>
      <c r="E182" s="52"/>
      <c r="F182" s="52"/>
      <c r="G182" s="14" t="str">
        <f t="shared" si="18"/>
        <v/>
      </c>
      <c r="H182" s="14" t="str">
        <f t="shared" si="19"/>
        <v/>
      </c>
      <c r="I182" s="14" t="str">
        <f t="shared" si="20"/>
        <v/>
      </c>
      <c r="J182" s="15" t="e">
        <f t="shared" si="21"/>
        <v>#VALUE!</v>
      </c>
      <c r="K182" s="15" t="str">
        <f t="shared" si="22"/>
        <v/>
      </c>
      <c r="S182" s="16" t="str">
        <f t="shared" si="23"/>
        <v/>
      </c>
      <c r="T182" s="16" t="str">
        <f t="shared" si="24"/>
        <v/>
      </c>
      <c r="U182" s="16" t="str">
        <f t="shared" si="25"/>
        <v/>
      </c>
    </row>
    <row r="183" spans="1:21" x14ac:dyDescent="0.25">
      <c r="A183" s="52"/>
      <c r="B183" s="52"/>
      <c r="C183" s="52"/>
      <c r="D183" s="52"/>
      <c r="E183" s="52"/>
      <c r="F183" s="52"/>
      <c r="G183" s="14" t="str">
        <f t="shared" si="18"/>
        <v/>
      </c>
      <c r="H183" s="14" t="str">
        <f t="shared" si="19"/>
        <v/>
      </c>
      <c r="I183" s="14" t="str">
        <f t="shared" si="20"/>
        <v/>
      </c>
      <c r="J183" s="15" t="e">
        <f t="shared" si="21"/>
        <v>#VALUE!</v>
      </c>
      <c r="K183" s="15" t="str">
        <f t="shared" si="22"/>
        <v/>
      </c>
      <c r="S183" s="16" t="str">
        <f t="shared" si="23"/>
        <v/>
      </c>
      <c r="T183" s="16" t="str">
        <f t="shared" si="24"/>
        <v/>
      </c>
      <c r="U183" s="16" t="str">
        <f t="shared" si="25"/>
        <v/>
      </c>
    </row>
    <row r="184" spans="1:21" x14ac:dyDescent="0.25">
      <c r="A184" s="52"/>
      <c r="B184" s="52"/>
      <c r="C184" s="52"/>
      <c r="D184" s="52"/>
      <c r="E184" s="52"/>
      <c r="F184" s="52"/>
      <c r="G184" s="14" t="str">
        <f t="shared" si="18"/>
        <v/>
      </c>
      <c r="H184" s="14" t="str">
        <f t="shared" si="19"/>
        <v/>
      </c>
      <c r="I184" s="14" t="str">
        <f t="shared" si="20"/>
        <v/>
      </c>
      <c r="J184" s="15" t="e">
        <f t="shared" si="21"/>
        <v>#VALUE!</v>
      </c>
      <c r="K184" s="15" t="str">
        <f t="shared" si="22"/>
        <v/>
      </c>
      <c r="S184" s="16" t="str">
        <f t="shared" si="23"/>
        <v/>
      </c>
      <c r="T184" s="16" t="str">
        <f t="shared" si="24"/>
        <v/>
      </c>
      <c r="U184" s="16" t="str">
        <f t="shared" si="25"/>
        <v/>
      </c>
    </row>
    <row r="185" spans="1:21" x14ac:dyDescent="0.25">
      <c r="A185" s="52"/>
      <c r="B185" s="52"/>
      <c r="C185" s="52"/>
      <c r="D185" s="52"/>
      <c r="E185" s="52"/>
      <c r="F185" s="52"/>
      <c r="G185" s="14" t="str">
        <f t="shared" si="18"/>
        <v/>
      </c>
      <c r="H185" s="14" t="str">
        <f t="shared" si="19"/>
        <v/>
      </c>
      <c r="I185" s="14" t="str">
        <f t="shared" si="20"/>
        <v/>
      </c>
      <c r="J185" s="15" t="e">
        <f t="shared" si="21"/>
        <v>#VALUE!</v>
      </c>
      <c r="K185" s="15" t="str">
        <f t="shared" si="22"/>
        <v/>
      </c>
      <c r="S185" s="16" t="str">
        <f t="shared" si="23"/>
        <v/>
      </c>
      <c r="T185" s="16" t="str">
        <f t="shared" si="24"/>
        <v/>
      </c>
      <c r="U185" s="16" t="str">
        <f t="shared" si="25"/>
        <v/>
      </c>
    </row>
    <row r="186" spans="1:21" x14ac:dyDescent="0.25">
      <c r="A186" s="52"/>
      <c r="B186" s="52"/>
      <c r="C186" s="52"/>
      <c r="D186" s="52"/>
      <c r="E186" s="52"/>
      <c r="F186" s="52"/>
      <c r="G186" s="14" t="str">
        <f t="shared" si="18"/>
        <v/>
      </c>
      <c r="H186" s="14" t="str">
        <f t="shared" si="19"/>
        <v/>
      </c>
      <c r="I186" s="14" t="str">
        <f t="shared" si="20"/>
        <v/>
      </c>
      <c r="J186" s="15" t="e">
        <f t="shared" si="21"/>
        <v>#VALUE!</v>
      </c>
      <c r="K186" s="15" t="str">
        <f t="shared" si="22"/>
        <v/>
      </c>
      <c r="S186" s="16" t="str">
        <f t="shared" si="23"/>
        <v/>
      </c>
      <c r="T186" s="16" t="str">
        <f t="shared" si="24"/>
        <v/>
      </c>
      <c r="U186" s="16" t="str">
        <f t="shared" si="25"/>
        <v/>
      </c>
    </row>
    <row r="187" spans="1:21" x14ac:dyDescent="0.25">
      <c r="A187" s="52"/>
      <c r="B187" s="52"/>
      <c r="C187" s="52"/>
      <c r="D187" s="52"/>
      <c r="E187" s="52"/>
      <c r="F187" s="52"/>
      <c r="G187" s="14" t="str">
        <f t="shared" si="18"/>
        <v/>
      </c>
      <c r="H187" s="14" t="str">
        <f t="shared" si="19"/>
        <v/>
      </c>
      <c r="I187" s="14" t="str">
        <f t="shared" si="20"/>
        <v/>
      </c>
      <c r="J187" s="15" t="e">
        <f t="shared" si="21"/>
        <v>#VALUE!</v>
      </c>
      <c r="K187" s="15" t="str">
        <f t="shared" si="22"/>
        <v/>
      </c>
      <c r="S187" s="16" t="str">
        <f t="shared" si="23"/>
        <v/>
      </c>
      <c r="T187" s="16" t="str">
        <f t="shared" si="24"/>
        <v/>
      </c>
      <c r="U187" s="16" t="str">
        <f t="shared" si="25"/>
        <v/>
      </c>
    </row>
    <row r="188" spans="1:21" x14ac:dyDescent="0.25">
      <c r="A188" s="52"/>
      <c r="B188" s="52"/>
      <c r="C188" s="52"/>
      <c r="D188" s="52"/>
      <c r="E188" s="52"/>
      <c r="F188" s="52"/>
      <c r="G188" s="14" t="str">
        <f t="shared" si="18"/>
        <v/>
      </c>
      <c r="H188" s="14" t="str">
        <f t="shared" si="19"/>
        <v/>
      </c>
      <c r="I188" s="14" t="str">
        <f t="shared" si="20"/>
        <v/>
      </c>
      <c r="J188" s="15" t="e">
        <f t="shared" si="21"/>
        <v>#VALUE!</v>
      </c>
      <c r="K188" s="15" t="str">
        <f t="shared" si="22"/>
        <v/>
      </c>
      <c r="S188" s="16" t="str">
        <f t="shared" si="23"/>
        <v/>
      </c>
      <c r="T188" s="16" t="str">
        <f t="shared" si="24"/>
        <v/>
      </c>
      <c r="U188" s="16" t="str">
        <f t="shared" si="25"/>
        <v/>
      </c>
    </row>
    <row r="189" spans="1:21" x14ac:dyDescent="0.25">
      <c r="A189" s="52"/>
      <c r="B189" s="52"/>
      <c r="C189" s="52"/>
      <c r="D189" s="52"/>
      <c r="E189" s="52"/>
      <c r="F189" s="52"/>
      <c r="G189" s="14" t="str">
        <f t="shared" si="18"/>
        <v/>
      </c>
      <c r="H189" s="14" t="str">
        <f t="shared" si="19"/>
        <v/>
      </c>
      <c r="I189" s="14" t="str">
        <f t="shared" si="20"/>
        <v/>
      </c>
      <c r="J189" s="15" t="e">
        <f t="shared" si="21"/>
        <v>#VALUE!</v>
      </c>
      <c r="K189" s="15" t="str">
        <f t="shared" si="22"/>
        <v/>
      </c>
      <c r="S189" s="16" t="str">
        <f t="shared" si="23"/>
        <v/>
      </c>
      <c r="T189" s="16" t="str">
        <f t="shared" si="24"/>
        <v/>
      </c>
      <c r="U189" s="16" t="str">
        <f t="shared" si="25"/>
        <v/>
      </c>
    </row>
    <row r="190" spans="1:21" x14ac:dyDescent="0.25">
      <c r="A190" s="52"/>
      <c r="B190" s="52"/>
      <c r="C190" s="52"/>
      <c r="D190" s="52"/>
      <c r="E190" s="52"/>
      <c r="F190" s="52"/>
      <c r="G190" s="14" t="str">
        <f t="shared" si="18"/>
        <v/>
      </c>
      <c r="H190" s="14" t="str">
        <f t="shared" si="19"/>
        <v/>
      </c>
      <c r="I190" s="14" t="str">
        <f t="shared" si="20"/>
        <v/>
      </c>
      <c r="J190" s="15" t="e">
        <f t="shared" si="21"/>
        <v>#VALUE!</v>
      </c>
      <c r="K190" s="15" t="str">
        <f t="shared" si="22"/>
        <v/>
      </c>
      <c r="S190" s="16" t="str">
        <f t="shared" si="23"/>
        <v/>
      </c>
      <c r="T190" s="16" t="str">
        <f t="shared" si="24"/>
        <v/>
      </c>
      <c r="U190" s="16" t="str">
        <f t="shared" si="25"/>
        <v/>
      </c>
    </row>
    <row r="191" spans="1:21" x14ac:dyDescent="0.25">
      <c r="A191" s="52"/>
      <c r="B191" s="52"/>
      <c r="C191" s="52"/>
      <c r="D191" s="52"/>
      <c r="E191" s="52"/>
      <c r="F191" s="52"/>
      <c r="G191" s="14" t="str">
        <f t="shared" si="18"/>
        <v/>
      </c>
      <c r="H191" s="14" t="str">
        <f t="shared" si="19"/>
        <v/>
      </c>
      <c r="I191" s="14" t="str">
        <f t="shared" si="20"/>
        <v/>
      </c>
      <c r="J191" s="15" t="e">
        <f t="shared" si="21"/>
        <v>#VALUE!</v>
      </c>
      <c r="K191" s="15" t="str">
        <f t="shared" si="22"/>
        <v/>
      </c>
      <c r="S191" s="16" t="str">
        <f t="shared" si="23"/>
        <v/>
      </c>
      <c r="T191" s="16" t="str">
        <f t="shared" si="24"/>
        <v/>
      </c>
      <c r="U191" s="16" t="str">
        <f t="shared" si="25"/>
        <v/>
      </c>
    </row>
    <row r="192" spans="1:21" x14ac:dyDescent="0.25">
      <c r="A192" s="52"/>
      <c r="B192" s="52"/>
      <c r="C192" s="52"/>
      <c r="D192" s="52"/>
      <c r="E192" s="52"/>
      <c r="F192" s="52"/>
      <c r="G192" s="14" t="str">
        <f t="shared" si="18"/>
        <v/>
      </c>
      <c r="H192" s="14" t="str">
        <f t="shared" si="19"/>
        <v/>
      </c>
      <c r="I192" s="14" t="str">
        <f t="shared" si="20"/>
        <v/>
      </c>
      <c r="J192" s="15" t="e">
        <f t="shared" si="21"/>
        <v>#VALUE!</v>
      </c>
      <c r="K192" s="15" t="str">
        <f t="shared" si="22"/>
        <v/>
      </c>
      <c r="S192" s="16" t="str">
        <f t="shared" si="23"/>
        <v/>
      </c>
      <c r="T192" s="16" t="str">
        <f t="shared" si="24"/>
        <v/>
      </c>
      <c r="U192" s="16" t="str">
        <f t="shared" si="25"/>
        <v/>
      </c>
    </row>
    <row r="193" spans="1:21" x14ac:dyDescent="0.25">
      <c r="A193" s="52"/>
      <c r="B193" s="52"/>
      <c r="C193" s="52"/>
      <c r="D193" s="52"/>
      <c r="E193" s="52"/>
      <c r="F193" s="52"/>
      <c r="G193" s="14" t="str">
        <f t="shared" si="18"/>
        <v/>
      </c>
      <c r="H193" s="14" t="str">
        <f t="shared" si="19"/>
        <v/>
      </c>
      <c r="I193" s="14" t="str">
        <f t="shared" si="20"/>
        <v/>
      </c>
      <c r="J193" s="15" t="e">
        <f t="shared" si="21"/>
        <v>#VALUE!</v>
      </c>
      <c r="K193" s="15" t="str">
        <f t="shared" si="22"/>
        <v/>
      </c>
      <c r="S193" s="16" t="str">
        <f t="shared" si="23"/>
        <v/>
      </c>
      <c r="T193" s="16" t="str">
        <f t="shared" si="24"/>
        <v/>
      </c>
      <c r="U193" s="16" t="str">
        <f t="shared" si="25"/>
        <v/>
      </c>
    </row>
    <row r="194" spans="1:21" x14ac:dyDescent="0.25">
      <c r="A194" s="52"/>
      <c r="B194" s="52"/>
      <c r="C194" s="52"/>
      <c r="D194" s="52"/>
      <c r="E194" s="52"/>
      <c r="F194" s="52"/>
      <c r="G194" s="14" t="str">
        <f t="shared" si="18"/>
        <v/>
      </c>
      <c r="H194" s="14" t="str">
        <f t="shared" si="19"/>
        <v/>
      </c>
      <c r="I194" s="14" t="str">
        <f t="shared" si="20"/>
        <v/>
      </c>
      <c r="J194" s="15" t="e">
        <f t="shared" si="21"/>
        <v>#VALUE!</v>
      </c>
      <c r="K194" s="15" t="str">
        <f t="shared" si="22"/>
        <v/>
      </c>
      <c r="S194" s="16" t="str">
        <f t="shared" si="23"/>
        <v/>
      </c>
      <c r="T194" s="16" t="str">
        <f t="shared" si="24"/>
        <v/>
      </c>
      <c r="U194" s="16" t="str">
        <f t="shared" si="25"/>
        <v/>
      </c>
    </row>
    <row r="195" spans="1:21" x14ac:dyDescent="0.25">
      <c r="A195" s="52"/>
      <c r="B195" s="52"/>
      <c r="C195" s="52"/>
      <c r="D195" s="52"/>
      <c r="E195" s="52"/>
      <c r="F195" s="52"/>
      <c r="G195" s="14" t="str">
        <f t="shared" si="18"/>
        <v/>
      </c>
      <c r="H195" s="14" t="str">
        <f t="shared" si="19"/>
        <v/>
      </c>
      <c r="I195" s="14" t="str">
        <f t="shared" si="20"/>
        <v/>
      </c>
      <c r="J195" s="15" t="e">
        <f t="shared" si="21"/>
        <v>#VALUE!</v>
      </c>
      <c r="K195" s="15" t="str">
        <f t="shared" si="22"/>
        <v/>
      </c>
      <c r="S195" s="16" t="str">
        <f t="shared" si="23"/>
        <v/>
      </c>
      <c r="T195" s="16" t="str">
        <f t="shared" si="24"/>
        <v/>
      </c>
      <c r="U195" s="16" t="str">
        <f t="shared" si="25"/>
        <v/>
      </c>
    </row>
    <row r="196" spans="1:21" x14ac:dyDescent="0.25">
      <c r="A196" s="52"/>
      <c r="B196" s="52"/>
      <c r="C196" s="52"/>
      <c r="D196" s="52"/>
      <c r="E196" s="52"/>
      <c r="F196" s="52"/>
      <c r="G196" s="14" t="str">
        <f t="shared" ref="G196:G259" si="26">IF(D196="", "", E196/D196)</f>
        <v/>
      </c>
      <c r="H196" s="14" t="str">
        <f t="shared" ref="H196:H259" si="27">IF(D196="", "", F196/D196)</f>
        <v/>
      </c>
      <c r="I196" s="14" t="str">
        <f t="shared" ref="I196:I259" si="28">IF(E196="", "", (G196+H196))</f>
        <v/>
      </c>
      <c r="J196" s="15" t="e">
        <f t="shared" ref="J196:J259" si="29">IF(F196=0, (ROUND(G196/100,0)), "")</f>
        <v>#VALUE!</v>
      </c>
      <c r="K196" s="15" t="str">
        <f t="shared" ref="K196:K259" si="30">IF(F196&lt;&gt;0, (ROUND(I196/100,0)), "")</f>
        <v/>
      </c>
      <c r="S196" s="16" t="str">
        <f t="shared" ref="S196:S259" si="31">IF(G196="", "", G196)</f>
        <v/>
      </c>
      <c r="T196" s="16" t="str">
        <f t="shared" ref="T196:T259" si="32">IF(H196=0, "", H196)</f>
        <v/>
      </c>
      <c r="U196" s="16" t="str">
        <f t="shared" ref="U196:U259" si="33">IF(I196="", "", I196)</f>
        <v/>
      </c>
    </row>
    <row r="197" spans="1:21" x14ac:dyDescent="0.25">
      <c r="A197" s="52"/>
      <c r="B197" s="52"/>
      <c r="C197" s="52"/>
      <c r="D197" s="52"/>
      <c r="E197" s="52"/>
      <c r="F197" s="52"/>
      <c r="G197" s="14" t="str">
        <f t="shared" si="26"/>
        <v/>
      </c>
      <c r="H197" s="14" t="str">
        <f t="shared" si="27"/>
        <v/>
      </c>
      <c r="I197" s="14" t="str">
        <f t="shared" si="28"/>
        <v/>
      </c>
      <c r="J197" s="15" t="e">
        <f t="shared" si="29"/>
        <v>#VALUE!</v>
      </c>
      <c r="K197" s="15" t="str">
        <f t="shared" si="30"/>
        <v/>
      </c>
      <c r="S197" s="16" t="str">
        <f t="shared" si="31"/>
        <v/>
      </c>
      <c r="T197" s="16" t="str">
        <f t="shared" si="32"/>
        <v/>
      </c>
      <c r="U197" s="16" t="str">
        <f t="shared" si="33"/>
        <v/>
      </c>
    </row>
    <row r="198" spans="1:21" x14ac:dyDescent="0.25">
      <c r="A198" s="52"/>
      <c r="B198" s="52"/>
      <c r="C198" s="52"/>
      <c r="D198" s="52"/>
      <c r="E198" s="52"/>
      <c r="F198" s="52"/>
      <c r="G198" s="14" t="str">
        <f t="shared" si="26"/>
        <v/>
      </c>
      <c r="H198" s="14" t="str">
        <f t="shared" si="27"/>
        <v/>
      </c>
      <c r="I198" s="14" t="str">
        <f t="shared" si="28"/>
        <v/>
      </c>
      <c r="J198" s="15" t="e">
        <f t="shared" si="29"/>
        <v>#VALUE!</v>
      </c>
      <c r="K198" s="15" t="str">
        <f t="shared" si="30"/>
        <v/>
      </c>
      <c r="S198" s="16" t="str">
        <f t="shared" si="31"/>
        <v/>
      </c>
      <c r="T198" s="16" t="str">
        <f t="shared" si="32"/>
        <v/>
      </c>
      <c r="U198" s="16" t="str">
        <f t="shared" si="33"/>
        <v/>
      </c>
    </row>
    <row r="199" spans="1:21" x14ac:dyDescent="0.25">
      <c r="A199" s="52"/>
      <c r="B199" s="52"/>
      <c r="C199" s="52"/>
      <c r="D199" s="52"/>
      <c r="E199" s="52"/>
      <c r="F199" s="52"/>
      <c r="G199" s="14" t="str">
        <f t="shared" si="26"/>
        <v/>
      </c>
      <c r="H199" s="14" t="str">
        <f t="shared" si="27"/>
        <v/>
      </c>
      <c r="I199" s="14" t="str">
        <f t="shared" si="28"/>
        <v/>
      </c>
      <c r="J199" s="15" t="e">
        <f t="shared" si="29"/>
        <v>#VALUE!</v>
      </c>
      <c r="K199" s="15" t="str">
        <f t="shared" si="30"/>
        <v/>
      </c>
      <c r="S199" s="16" t="str">
        <f t="shared" si="31"/>
        <v/>
      </c>
      <c r="T199" s="16" t="str">
        <f t="shared" si="32"/>
        <v/>
      </c>
      <c r="U199" s="16" t="str">
        <f t="shared" si="33"/>
        <v/>
      </c>
    </row>
    <row r="200" spans="1:21" x14ac:dyDescent="0.25">
      <c r="A200" s="52"/>
      <c r="B200" s="52"/>
      <c r="C200" s="52"/>
      <c r="D200" s="52"/>
      <c r="E200" s="52"/>
      <c r="F200" s="52"/>
      <c r="G200" s="14" t="str">
        <f t="shared" si="26"/>
        <v/>
      </c>
      <c r="H200" s="14" t="str">
        <f t="shared" si="27"/>
        <v/>
      </c>
      <c r="I200" s="14" t="str">
        <f t="shared" si="28"/>
        <v/>
      </c>
      <c r="J200" s="15" t="e">
        <f t="shared" si="29"/>
        <v>#VALUE!</v>
      </c>
      <c r="K200" s="15" t="str">
        <f t="shared" si="30"/>
        <v/>
      </c>
      <c r="S200" s="16" t="str">
        <f t="shared" si="31"/>
        <v/>
      </c>
      <c r="T200" s="16" t="str">
        <f t="shared" si="32"/>
        <v/>
      </c>
      <c r="U200" s="16" t="str">
        <f t="shared" si="33"/>
        <v/>
      </c>
    </row>
    <row r="201" spans="1:21" x14ac:dyDescent="0.25">
      <c r="A201" s="52"/>
      <c r="B201" s="52"/>
      <c r="C201" s="52"/>
      <c r="D201" s="52"/>
      <c r="E201" s="52"/>
      <c r="F201" s="52"/>
      <c r="G201" s="14" t="str">
        <f t="shared" si="26"/>
        <v/>
      </c>
      <c r="H201" s="14" t="str">
        <f t="shared" si="27"/>
        <v/>
      </c>
      <c r="I201" s="14" t="str">
        <f t="shared" si="28"/>
        <v/>
      </c>
      <c r="J201" s="15" t="e">
        <f t="shared" si="29"/>
        <v>#VALUE!</v>
      </c>
      <c r="K201" s="15" t="str">
        <f t="shared" si="30"/>
        <v/>
      </c>
      <c r="S201" s="16" t="str">
        <f t="shared" si="31"/>
        <v/>
      </c>
      <c r="T201" s="16" t="str">
        <f t="shared" si="32"/>
        <v/>
      </c>
      <c r="U201" s="16" t="str">
        <f t="shared" si="33"/>
        <v/>
      </c>
    </row>
    <row r="202" spans="1:21" x14ac:dyDescent="0.25">
      <c r="A202" s="52"/>
      <c r="B202" s="52"/>
      <c r="C202" s="52"/>
      <c r="D202" s="52"/>
      <c r="E202" s="52"/>
      <c r="F202" s="52"/>
      <c r="G202" s="14" t="str">
        <f t="shared" si="26"/>
        <v/>
      </c>
      <c r="H202" s="14" t="str">
        <f t="shared" si="27"/>
        <v/>
      </c>
      <c r="I202" s="14" t="str">
        <f t="shared" si="28"/>
        <v/>
      </c>
      <c r="J202" s="15" t="e">
        <f t="shared" si="29"/>
        <v>#VALUE!</v>
      </c>
      <c r="K202" s="15" t="str">
        <f t="shared" si="30"/>
        <v/>
      </c>
      <c r="S202" s="16" t="str">
        <f t="shared" si="31"/>
        <v/>
      </c>
      <c r="T202" s="16" t="str">
        <f t="shared" si="32"/>
        <v/>
      </c>
      <c r="U202" s="16" t="str">
        <f t="shared" si="33"/>
        <v/>
      </c>
    </row>
    <row r="203" spans="1:21" x14ac:dyDescent="0.25">
      <c r="A203" s="52"/>
      <c r="B203" s="52"/>
      <c r="C203" s="52"/>
      <c r="D203" s="52"/>
      <c r="E203" s="52"/>
      <c r="F203" s="52"/>
      <c r="G203" s="14" t="str">
        <f t="shared" si="26"/>
        <v/>
      </c>
      <c r="H203" s="14" t="str">
        <f t="shared" si="27"/>
        <v/>
      </c>
      <c r="I203" s="14" t="str">
        <f t="shared" si="28"/>
        <v/>
      </c>
      <c r="J203" s="15" t="e">
        <f t="shared" si="29"/>
        <v>#VALUE!</v>
      </c>
      <c r="K203" s="15" t="str">
        <f t="shared" si="30"/>
        <v/>
      </c>
      <c r="S203" s="16" t="str">
        <f t="shared" si="31"/>
        <v/>
      </c>
      <c r="T203" s="16" t="str">
        <f t="shared" si="32"/>
        <v/>
      </c>
      <c r="U203" s="16" t="str">
        <f t="shared" si="33"/>
        <v/>
      </c>
    </row>
    <row r="204" spans="1:21" x14ac:dyDescent="0.25">
      <c r="A204" s="52"/>
      <c r="B204" s="52"/>
      <c r="C204" s="52"/>
      <c r="D204" s="52"/>
      <c r="E204" s="52"/>
      <c r="F204" s="52"/>
      <c r="G204" s="14" t="str">
        <f t="shared" si="26"/>
        <v/>
      </c>
      <c r="H204" s="14" t="str">
        <f t="shared" si="27"/>
        <v/>
      </c>
      <c r="I204" s="14" t="str">
        <f t="shared" si="28"/>
        <v/>
      </c>
      <c r="J204" s="15" t="e">
        <f t="shared" si="29"/>
        <v>#VALUE!</v>
      </c>
      <c r="K204" s="15" t="str">
        <f t="shared" si="30"/>
        <v/>
      </c>
      <c r="S204" s="16" t="str">
        <f t="shared" si="31"/>
        <v/>
      </c>
      <c r="T204" s="16" t="str">
        <f t="shared" si="32"/>
        <v/>
      </c>
      <c r="U204" s="16" t="str">
        <f t="shared" si="33"/>
        <v/>
      </c>
    </row>
    <row r="205" spans="1:21" x14ac:dyDescent="0.25">
      <c r="A205" s="52"/>
      <c r="B205" s="52"/>
      <c r="C205" s="52"/>
      <c r="D205" s="52"/>
      <c r="E205" s="52"/>
      <c r="F205" s="52"/>
      <c r="G205" s="14" t="str">
        <f t="shared" si="26"/>
        <v/>
      </c>
      <c r="H205" s="14" t="str">
        <f t="shared" si="27"/>
        <v/>
      </c>
      <c r="I205" s="14" t="str">
        <f t="shared" si="28"/>
        <v/>
      </c>
      <c r="J205" s="15" t="e">
        <f t="shared" si="29"/>
        <v>#VALUE!</v>
      </c>
      <c r="K205" s="15" t="str">
        <f t="shared" si="30"/>
        <v/>
      </c>
      <c r="S205" s="16" t="str">
        <f t="shared" si="31"/>
        <v/>
      </c>
      <c r="T205" s="16" t="str">
        <f t="shared" si="32"/>
        <v/>
      </c>
      <c r="U205" s="16" t="str">
        <f t="shared" si="33"/>
        <v/>
      </c>
    </row>
    <row r="206" spans="1:21" x14ac:dyDescent="0.25">
      <c r="A206" s="52"/>
      <c r="B206" s="52"/>
      <c r="C206" s="52"/>
      <c r="D206" s="52"/>
      <c r="E206" s="52"/>
      <c r="F206" s="52"/>
      <c r="G206" s="14" t="str">
        <f t="shared" si="26"/>
        <v/>
      </c>
      <c r="H206" s="14" t="str">
        <f t="shared" si="27"/>
        <v/>
      </c>
      <c r="I206" s="14" t="str">
        <f t="shared" si="28"/>
        <v/>
      </c>
      <c r="J206" s="15" t="e">
        <f t="shared" si="29"/>
        <v>#VALUE!</v>
      </c>
      <c r="K206" s="15" t="str">
        <f t="shared" si="30"/>
        <v/>
      </c>
      <c r="S206" s="16" t="str">
        <f t="shared" si="31"/>
        <v/>
      </c>
      <c r="T206" s="16" t="str">
        <f t="shared" si="32"/>
        <v/>
      </c>
      <c r="U206" s="16" t="str">
        <f t="shared" si="33"/>
        <v/>
      </c>
    </row>
    <row r="207" spans="1:21" x14ac:dyDescent="0.25">
      <c r="A207" s="52"/>
      <c r="B207" s="52"/>
      <c r="C207" s="52"/>
      <c r="D207" s="52"/>
      <c r="E207" s="52"/>
      <c r="F207" s="52"/>
      <c r="G207" s="14" t="str">
        <f t="shared" si="26"/>
        <v/>
      </c>
      <c r="H207" s="14" t="str">
        <f t="shared" si="27"/>
        <v/>
      </c>
      <c r="I207" s="14" t="str">
        <f t="shared" si="28"/>
        <v/>
      </c>
      <c r="J207" s="15" t="e">
        <f t="shared" si="29"/>
        <v>#VALUE!</v>
      </c>
      <c r="K207" s="15" t="str">
        <f t="shared" si="30"/>
        <v/>
      </c>
      <c r="S207" s="16" t="str">
        <f t="shared" si="31"/>
        <v/>
      </c>
      <c r="T207" s="16" t="str">
        <f t="shared" si="32"/>
        <v/>
      </c>
      <c r="U207" s="16" t="str">
        <f t="shared" si="33"/>
        <v/>
      </c>
    </row>
    <row r="208" spans="1:21" x14ac:dyDescent="0.25">
      <c r="A208" s="52"/>
      <c r="B208" s="52"/>
      <c r="C208" s="52"/>
      <c r="D208" s="52"/>
      <c r="E208" s="52"/>
      <c r="F208" s="52"/>
      <c r="G208" s="14" t="str">
        <f t="shared" si="26"/>
        <v/>
      </c>
      <c r="H208" s="14" t="str">
        <f t="shared" si="27"/>
        <v/>
      </c>
      <c r="I208" s="14" t="str">
        <f t="shared" si="28"/>
        <v/>
      </c>
      <c r="J208" s="15" t="e">
        <f t="shared" si="29"/>
        <v>#VALUE!</v>
      </c>
      <c r="K208" s="15" t="str">
        <f t="shared" si="30"/>
        <v/>
      </c>
      <c r="S208" s="16" t="str">
        <f t="shared" si="31"/>
        <v/>
      </c>
      <c r="T208" s="16" t="str">
        <f t="shared" si="32"/>
        <v/>
      </c>
      <c r="U208" s="16" t="str">
        <f t="shared" si="33"/>
        <v/>
      </c>
    </row>
    <row r="209" spans="1:21" x14ac:dyDescent="0.25">
      <c r="A209" s="52"/>
      <c r="B209" s="52"/>
      <c r="C209" s="52"/>
      <c r="D209" s="52"/>
      <c r="E209" s="52"/>
      <c r="F209" s="52"/>
      <c r="G209" s="14" t="str">
        <f t="shared" si="26"/>
        <v/>
      </c>
      <c r="H209" s="14" t="str">
        <f t="shared" si="27"/>
        <v/>
      </c>
      <c r="I209" s="14" t="str">
        <f t="shared" si="28"/>
        <v/>
      </c>
      <c r="J209" s="15" t="e">
        <f t="shared" si="29"/>
        <v>#VALUE!</v>
      </c>
      <c r="K209" s="15" t="str">
        <f t="shared" si="30"/>
        <v/>
      </c>
      <c r="S209" s="16" t="str">
        <f t="shared" si="31"/>
        <v/>
      </c>
      <c r="T209" s="16" t="str">
        <f t="shared" si="32"/>
        <v/>
      </c>
      <c r="U209" s="16" t="str">
        <f t="shared" si="33"/>
        <v/>
      </c>
    </row>
    <row r="210" spans="1:21" x14ac:dyDescent="0.25">
      <c r="A210" s="52"/>
      <c r="B210" s="52"/>
      <c r="C210" s="52"/>
      <c r="D210" s="52"/>
      <c r="E210" s="52"/>
      <c r="F210" s="52"/>
      <c r="G210" s="14" t="str">
        <f t="shared" si="26"/>
        <v/>
      </c>
      <c r="H210" s="14" t="str">
        <f t="shared" si="27"/>
        <v/>
      </c>
      <c r="I210" s="14" t="str">
        <f t="shared" si="28"/>
        <v/>
      </c>
      <c r="J210" s="15" t="e">
        <f t="shared" si="29"/>
        <v>#VALUE!</v>
      </c>
      <c r="K210" s="15" t="str">
        <f t="shared" si="30"/>
        <v/>
      </c>
      <c r="S210" s="16" t="str">
        <f t="shared" si="31"/>
        <v/>
      </c>
      <c r="T210" s="16" t="str">
        <f t="shared" si="32"/>
        <v/>
      </c>
      <c r="U210" s="16" t="str">
        <f t="shared" si="33"/>
        <v/>
      </c>
    </row>
    <row r="211" spans="1:21" x14ac:dyDescent="0.25">
      <c r="A211" s="52"/>
      <c r="B211" s="52"/>
      <c r="C211" s="52"/>
      <c r="D211" s="52"/>
      <c r="E211" s="52"/>
      <c r="F211" s="52"/>
      <c r="G211" s="14" t="str">
        <f t="shared" si="26"/>
        <v/>
      </c>
      <c r="H211" s="14" t="str">
        <f t="shared" si="27"/>
        <v/>
      </c>
      <c r="I211" s="14" t="str">
        <f t="shared" si="28"/>
        <v/>
      </c>
      <c r="J211" s="15" t="e">
        <f t="shared" si="29"/>
        <v>#VALUE!</v>
      </c>
      <c r="K211" s="15" t="str">
        <f t="shared" si="30"/>
        <v/>
      </c>
      <c r="S211" s="16" t="str">
        <f t="shared" si="31"/>
        <v/>
      </c>
      <c r="T211" s="16" t="str">
        <f t="shared" si="32"/>
        <v/>
      </c>
      <c r="U211" s="16" t="str">
        <f t="shared" si="33"/>
        <v/>
      </c>
    </row>
    <row r="212" spans="1:21" x14ac:dyDescent="0.25">
      <c r="A212" s="52"/>
      <c r="B212" s="52"/>
      <c r="C212" s="52"/>
      <c r="D212" s="52"/>
      <c r="E212" s="52"/>
      <c r="F212" s="52"/>
      <c r="G212" s="14" t="str">
        <f t="shared" si="26"/>
        <v/>
      </c>
      <c r="H212" s="14" t="str">
        <f t="shared" si="27"/>
        <v/>
      </c>
      <c r="I212" s="14" t="str">
        <f t="shared" si="28"/>
        <v/>
      </c>
      <c r="J212" s="15" t="e">
        <f t="shared" si="29"/>
        <v>#VALUE!</v>
      </c>
      <c r="K212" s="15" t="str">
        <f t="shared" si="30"/>
        <v/>
      </c>
      <c r="S212" s="16" t="str">
        <f t="shared" si="31"/>
        <v/>
      </c>
      <c r="T212" s="16" t="str">
        <f t="shared" si="32"/>
        <v/>
      </c>
      <c r="U212" s="16" t="str">
        <f t="shared" si="33"/>
        <v/>
      </c>
    </row>
    <row r="213" spans="1:21" x14ac:dyDescent="0.25">
      <c r="A213" s="52"/>
      <c r="B213" s="52"/>
      <c r="C213" s="52"/>
      <c r="D213" s="52"/>
      <c r="E213" s="52"/>
      <c r="F213" s="52"/>
      <c r="G213" s="14" t="str">
        <f t="shared" si="26"/>
        <v/>
      </c>
      <c r="H213" s="14" t="str">
        <f t="shared" si="27"/>
        <v/>
      </c>
      <c r="I213" s="14" t="str">
        <f t="shared" si="28"/>
        <v/>
      </c>
      <c r="J213" s="15" t="e">
        <f t="shared" si="29"/>
        <v>#VALUE!</v>
      </c>
      <c r="K213" s="15" t="str">
        <f t="shared" si="30"/>
        <v/>
      </c>
      <c r="S213" s="16" t="str">
        <f t="shared" si="31"/>
        <v/>
      </c>
      <c r="T213" s="16" t="str">
        <f t="shared" si="32"/>
        <v/>
      </c>
      <c r="U213" s="16" t="str">
        <f t="shared" si="33"/>
        <v/>
      </c>
    </row>
    <row r="214" spans="1:21" x14ac:dyDescent="0.25">
      <c r="A214" s="52"/>
      <c r="B214" s="52"/>
      <c r="C214" s="52"/>
      <c r="D214" s="52"/>
      <c r="E214" s="52"/>
      <c r="F214" s="52"/>
      <c r="G214" s="14" t="str">
        <f t="shared" si="26"/>
        <v/>
      </c>
      <c r="H214" s="14" t="str">
        <f t="shared" si="27"/>
        <v/>
      </c>
      <c r="I214" s="14" t="str">
        <f t="shared" si="28"/>
        <v/>
      </c>
      <c r="J214" s="15" t="e">
        <f t="shared" si="29"/>
        <v>#VALUE!</v>
      </c>
      <c r="K214" s="15" t="str">
        <f t="shared" si="30"/>
        <v/>
      </c>
      <c r="S214" s="16" t="str">
        <f t="shared" si="31"/>
        <v/>
      </c>
      <c r="T214" s="16" t="str">
        <f t="shared" si="32"/>
        <v/>
      </c>
      <c r="U214" s="16" t="str">
        <f t="shared" si="33"/>
        <v/>
      </c>
    </row>
    <row r="215" spans="1:21" x14ac:dyDescent="0.25">
      <c r="A215" s="52"/>
      <c r="B215" s="52"/>
      <c r="C215" s="52"/>
      <c r="D215" s="52"/>
      <c r="E215" s="52"/>
      <c r="F215" s="52"/>
      <c r="G215" s="14" t="str">
        <f t="shared" si="26"/>
        <v/>
      </c>
      <c r="H215" s="14" t="str">
        <f t="shared" si="27"/>
        <v/>
      </c>
      <c r="I215" s="14" t="str">
        <f t="shared" si="28"/>
        <v/>
      </c>
      <c r="J215" s="15" t="e">
        <f t="shared" si="29"/>
        <v>#VALUE!</v>
      </c>
      <c r="K215" s="15" t="str">
        <f t="shared" si="30"/>
        <v/>
      </c>
      <c r="S215" s="16" t="str">
        <f t="shared" si="31"/>
        <v/>
      </c>
      <c r="T215" s="16" t="str">
        <f t="shared" si="32"/>
        <v/>
      </c>
      <c r="U215" s="16" t="str">
        <f t="shared" si="33"/>
        <v/>
      </c>
    </row>
    <row r="216" spans="1:21" x14ac:dyDescent="0.25">
      <c r="A216" s="52"/>
      <c r="B216" s="52"/>
      <c r="C216" s="52"/>
      <c r="D216" s="52"/>
      <c r="E216" s="52"/>
      <c r="F216" s="52"/>
      <c r="G216" s="14" t="str">
        <f t="shared" si="26"/>
        <v/>
      </c>
      <c r="H216" s="14" t="str">
        <f t="shared" si="27"/>
        <v/>
      </c>
      <c r="I216" s="14" t="str">
        <f t="shared" si="28"/>
        <v/>
      </c>
      <c r="J216" s="15" t="e">
        <f t="shared" si="29"/>
        <v>#VALUE!</v>
      </c>
      <c r="K216" s="15" t="str">
        <f t="shared" si="30"/>
        <v/>
      </c>
      <c r="S216" s="16" t="str">
        <f t="shared" si="31"/>
        <v/>
      </c>
      <c r="T216" s="16" t="str">
        <f t="shared" si="32"/>
        <v/>
      </c>
      <c r="U216" s="16" t="str">
        <f t="shared" si="33"/>
        <v/>
      </c>
    </row>
    <row r="217" spans="1:21" x14ac:dyDescent="0.25">
      <c r="A217" s="52"/>
      <c r="B217" s="52"/>
      <c r="C217" s="52"/>
      <c r="D217" s="52"/>
      <c r="E217" s="52"/>
      <c r="F217" s="52"/>
      <c r="G217" s="14" t="str">
        <f t="shared" si="26"/>
        <v/>
      </c>
      <c r="H217" s="14" t="str">
        <f t="shared" si="27"/>
        <v/>
      </c>
      <c r="I217" s="14" t="str">
        <f t="shared" si="28"/>
        <v/>
      </c>
      <c r="J217" s="15" t="e">
        <f t="shared" si="29"/>
        <v>#VALUE!</v>
      </c>
      <c r="K217" s="15" t="str">
        <f t="shared" si="30"/>
        <v/>
      </c>
      <c r="S217" s="16" t="str">
        <f t="shared" si="31"/>
        <v/>
      </c>
      <c r="T217" s="16" t="str">
        <f t="shared" si="32"/>
        <v/>
      </c>
      <c r="U217" s="16" t="str">
        <f t="shared" si="33"/>
        <v/>
      </c>
    </row>
    <row r="218" spans="1:21" x14ac:dyDescent="0.25">
      <c r="A218" s="52"/>
      <c r="B218" s="52"/>
      <c r="C218" s="52"/>
      <c r="D218" s="52"/>
      <c r="E218" s="52"/>
      <c r="F218" s="52"/>
      <c r="G218" s="14" t="str">
        <f t="shared" si="26"/>
        <v/>
      </c>
      <c r="H218" s="14" t="str">
        <f t="shared" si="27"/>
        <v/>
      </c>
      <c r="I218" s="14" t="str">
        <f t="shared" si="28"/>
        <v/>
      </c>
      <c r="J218" s="15" t="e">
        <f t="shared" si="29"/>
        <v>#VALUE!</v>
      </c>
      <c r="K218" s="15" t="str">
        <f t="shared" si="30"/>
        <v/>
      </c>
      <c r="S218" s="16" t="str">
        <f t="shared" si="31"/>
        <v/>
      </c>
      <c r="T218" s="16" t="str">
        <f t="shared" si="32"/>
        <v/>
      </c>
      <c r="U218" s="16" t="str">
        <f t="shared" si="33"/>
        <v/>
      </c>
    </row>
    <row r="219" spans="1:21" x14ac:dyDescent="0.25">
      <c r="A219" s="52"/>
      <c r="B219" s="52"/>
      <c r="C219" s="52"/>
      <c r="D219" s="52"/>
      <c r="E219" s="52"/>
      <c r="F219" s="52"/>
      <c r="G219" s="14" t="str">
        <f t="shared" si="26"/>
        <v/>
      </c>
      <c r="H219" s="14" t="str">
        <f t="shared" si="27"/>
        <v/>
      </c>
      <c r="I219" s="14" t="str">
        <f t="shared" si="28"/>
        <v/>
      </c>
      <c r="J219" s="15" t="e">
        <f t="shared" si="29"/>
        <v>#VALUE!</v>
      </c>
      <c r="K219" s="15" t="str">
        <f t="shared" si="30"/>
        <v/>
      </c>
      <c r="S219" s="16" t="str">
        <f t="shared" si="31"/>
        <v/>
      </c>
      <c r="T219" s="16" t="str">
        <f t="shared" si="32"/>
        <v/>
      </c>
      <c r="U219" s="16" t="str">
        <f t="shared" si="33"/>
        <v/>
      </c>
    </row>
    <row r="220" spans="1:21" x14ac:dyDescent="0.25">
      <c r="A220" s="52"/>
      <c r="B220" s="52"/>
      <c r="C220" s="52"/>
      <c r="D220" s="52"/>
      <c r="E220" s="52"/>
      <c r="F220" s="52"/>
      <c r="G220" s="14" t="str">
        <f t="shared" si="26"/>
        <v/>
      </c>
      <c r="H220" s="14" t="str">
        <f t="shared" si="27"/>
        <v/>
      </c>
      <c r="I220" s="14" t="str">
        <f t="shared" si="28"/>
        <v/>
      </c>
      <c r="J220" s="15" t="e">
        <f t="shared" si="29"/>
        <v>#VALUE!</v>
      </c>
      <c r="K220" s="15" t="str">
        <f t="shared" si="30"/>
        <v/>
      </c>
      <c r="S220" s="16" t="str">
        <f t="shared" si="31"/>
        <v/>
      </c>
      <c r="T220" s="16" t="str">
        <f t="shared" si="32"/>
        <v/>
      </c>
      <c r="U220" s="16" t="str">
        <f t="shared" si="33"/>
        <v/>
      </c>
    </row>
    <row r="221" spans="1:21" x14ac:dyDescent="0.25">
      <c r="A221" s="52"/>
      <c r="B221" s="52"/>
      <c r="C221" s="52"/>
      <c r="D221" s="52"/>
      <c r="E221" s="52"/>
      <c r="F221" s="52"/>
      <c r="G221" s="14" t="str">
        <f t="shared" si="26"/>
        <v/>
      </c>
      <c r="H221" s="14" t="str">
        <f t="shared" si="27"/>
        <v/>
      </c>
      <c r="I221" s="14" t="str">
        <f t="shared" si="28"/>
        <v/>
      </c>
      <c r="J221" s="15" t="e">
        <f t="shared" si="29"/>
        <v>#VALUE!</v>
      </c>
      <c r="K221" s="15" t="str">
        <f t="shared" si="30"/>
        <v/>
      </c>
      <c r="S221" s="16" t="str">
        <f t="shared" si="31"/>
        <v/>
      </c>
      <c r="T221" s="16" t="str">
        <f t="shared" si="32"/>
        <v/>
      </c>
      <c r="U221" s="16" t="str">
        <f t="shared" si="33"/>
        <v/>
      </c>
    </row>
    <row r="222" spans="1:21" x14ac:dyDescent="0.25">
      <c r="A222" s="52"/>
      <c r="B222" s="52"/>
      <c r="C222" s="52"/>
      <c r="D222" s="52"/>
      <c r="E222" s="52"/>
      <c r="F222" s="52"/>
      <c r="G222" s="14" t="str">
        <f t="shared" si="26"/>
        <v/>
      </c>
      <c r="H222" s="14" t="str">
        <f t="shared" si="27"/>
        <v/>
      </c>
      <c r="I222" s="14" t="str">
        <f t="shared" si="28"/>
        <v/>
      </c>
      <c r="J222" s="15" t="e">
        <f t="shared" si="29"/>
        <v>#VALUE!</v>
      </c>
      <c r="K222" s="15" t="str">
        <f t="shared" si="30"/>
        <v/>
      </c>
      <c r="S222" s="16" t="str">
        <f t="shared" si="31"/>
        <v/>
      </c>
      <c r="T222" s="16" t="str">
        <f t="shared" si="32"/>
        <v/>
      </c>
      <c r="U222" s="16" t="str">
        <f t="shared" si="33"/>
        <v/>
      </c>
    </row>
    <row r="223" spans="1:21" x14ac:dyDescent="0.25">
      <c r="A223" s="52"/>
      <c r="B223" s="52"/>
      <c r="C223" s="52"/>
      <c r="D223" s="52"/>
      <c r="E223" s="52"/>
      <c r="F223" s="52"/>
      <c r="G223" s="14" t="str">
        <f t="shared" si="26"/>
        <v/>
      </c>
      <c r="H223" s="14" t="str">
        <f t="shared" si="27"/>
        <v/>
      </c>
      <c r="I223" s="14" t="str">
        <f t="shared" si="28"/>
        <v/>
      </c>
      <c r="J223" s="15" t="e">
        <f t="shared" si="29"/>
        <v>#VALUE!</v>
      </c>
      <c r="K223" s="15" t="str">
        <f t="shared" si="30"/>
        <v/>
      </c>
      <c r="S223" s="16" t="str">
        <f t="shared" si="31"/>
        <v/>
      </c>
      <c r="T223" s="16" t="str">
        <f t="shared" si="32"/>
        <v/>
      </c>
      <c r="U223" s="16" t="str">
        <f t="shared" si="33"/>
        <v/>
      </c>
    </row>
    <row r="224" spans="1:21" x14ac:dyDescent="0.25">
      <c r="A224" s="52"/>
      <c r="B224" s="52"/>
      <c r="C224" s="52"/>
      <c r="D224" s="52"/>
      <c r="E224" s="52"/>
      <c r="F224" s="52"/>
      <c r="G224" s="14" t="str">
        <f t="shared" si="26"/>
        <v/>
      </c>
      <c r="H224" s="14" t="str">
        <f t="shared" si="27"/>
        <v/>
      </c>
      <c r="I224" s="14" t="str">
        <f t="shared" si="28"/>
        <v/>
      </c>
      <c r="J224" s="15" t="e">
        <f t="shared" si="29"/>
        <v>#VALUE!</v>
      </c>
      <c r="K224" s="15" t="str">
        <f t="shared" si="30"/>
        <v/>
      </c>
      <c r="S224" s="16" t="str">
        <f t="shared" si="31"/>
        <v/>
      </c>
      <c r="T224" s="16" t="str">
        <f t="shared" si="32"/>
        <v/>
      </c>
      <c r="U224" s="16" t="str">
        <f t="shared" si="33"/>
        <v/>
      </c>
    </row>
    <row r="225" spans="1:21" x14ac:dyDescent="0.25">
      <c r="A225" s="52"/>
      <c r="B225" s="52"/>
      <c r="C225" s="52"/>
      <c r="D225" s="52"/>
      <c r="E225" s="52"/>
      <c r="F225" s="52"/>
      <c r="G225" s="14" t="str">
        <f t="shared" si="26"/>
        <v/>
      </c>
      <c r="H225" s="14" t="str">
        <f t="shared" si="27"/>
        <v/>
      </c>
      <c r="I225" s="14" t="str">
        <f t="shared" si="28"/>
        <v/>
      </c>
      <c r="J225" s="15" t="e">
        <f t="shared" si="29"/>
        <v>#VALUE!</v>
      </c>
      <c r="K225" s="15" t="str">
        <f t="shared" si="30"/>
        <v/>
      </c>
      <c r="S225" s="16" t="str">
        <f t="shared" si="31"/>
        <v/>
      </c>
      <c r="T225" s="16" t="str">
        <f t="shared" si="32"/>
        <v/>
      </c>
      <c r="U225" s="16" t="str">
        <f t="shared" si="33"/>
        <v/>
      </c>
    </row>
    <row r="226" spans="1:21" x14ac:dyDescent="0.25">
      <c r="A226" s="52"/>
      <c r="B226" s="52"/>
      <c r="C226" s="52"/>
      <c r="D226" s="52"/>
      <c r="E226" s="52"/>
      <c r="F226" s="52"/>
      <c r="G226" s="14" t="str">
        <f t="shared" si="26"/>
        <v/>
      </c>
      <c r="H226" s="14" t="str">
        <f t="shared" si="27"/>
        <v/>
      </c>
      <c r="I226" s="14" t="str">
        <f t="shared" si="28"/>
        <v/>
      </c>
      <c r="J226" s="15" t="e">
        <f t="shared" si="29"/>
        <v>#VALUE!</v>
      </c>
      <c r="K226" s="15" t="str">
        <f t="shared" si="30"/>
        <v/>
      </c>
      <c r="S226" s="16" t="str">
        <f t="shared" si="31"/>
        <v/>
      </c>
      <c r="T226" s="16" t="str">
        <f t="shared" si="32"/>
        <v/>
      </c>
      <c r="U226" s="16" t="str">
        <f t="shared" si="33"/>
        <v/>
      </c>
    </row>
    <row r="227" spans="1:21" x14ac:dyDescent="0.25">
      <c r="A227" s="52"/>
      <c r="B227" s="52"/>
      <c r="C227" s="52"/>
      <c r="D227" s="52"/>
      <c r="E227" s="52"/>
      <c r="F227" s="52"/>
      <c r="G227" s="14" t="str">
        <f t="shared" si="26"/>
        <v/>
      </c>
      <c r="H227" s="14" t="str">
        <f t="shared" si="27"/>
        <v/>
      </c>
      <c r="I227" s="14" t="str">
        <f t="shared" si="28"/>
        <v/>
      </c>
      <c r="J227" s="15" t="e">
        <f t="shared" si="29"/>
        <v>#VALUE!</v>
      </c>
      <c r="K227" s="15" t="str">
        <f t="shared" si="30"/>
        <v/>
      </c>
      <c r="S227" s="16" t="str">
        <f t="shared" si="31"/>
        <v/>
      </c>
      <c r="T227" s="16" t="str">
        <f t="shared" si="32"/>
        <v/>
      </c>
      <c r="U227" s="16" t="str">
        <f t="shared" si="33"/>
        <v/>
      </c>
    </row>
    <row r="228" spans="1:21" x14ac:dyDescent="0.25">
      <c r="A228" s="52"/>
      <c r="B228" s="52"/>
      <c r="C228" s="52"/>
      <c r="D228" s="52"/>
      <c r="E228" s="52"/>
      <c r="F228" s="52"/>
      <c r="G228" s="14" t="str">
        <f t="shared" si="26"/>
        <v/>
      </c>
      <c r="H228" s="14" t="str">
        <f t="shared" si="27"/>
        <v/>
      </c>
      <c r="I228" s="14" t="str">
        <f t="shared" si="28"/>
        <v/>
      </c>
      <c r="J228" s="15" t="e">
        <f t="shared" si="29"/>
        <v>#VALUE!</v>
      </c>
      <c r="K228" s="15" t="str">
        <f t="shared" si="30"/>
        <v/>
      </c>
      <c r="S228" s="16" t="str">
        <f t="shared" si="31"/>
        <v/>
      </c>
      <c r="T228" s="16" t="str">
        <f t="shared" si="32"/>
        <v/>
      </c>
      <c r="U228" s="16" t="str">
        <f t="shared" si="33"/>
        <v/>
      </c>
    </row>
    <row r="229" spans="1:21" x14ac:dyDescent="0.25">
      <c r="A229" s="52"/>
      <c r="B229" s="52"/>
      <c r="C229" s="52"/>
      <c r="D229" s="52"/>
      <c r="E229" s="52"/>
      <c r="F229" s="52"/>
      <c r="G229" s="14" t="str">
        <f t="shared" si="26"/>
        <v/>
      </c>
      <c r="H229" s="14" t="str">
        <f t="shared" si="27"/>
        <v/>
      </c>
      <c r="I229" s="14" t="str">
        <f t="shared" si="28"/>
        <v/>
      </c>
      <c r="J229" s="15" t="e">
        <f t="shared" si="29"/>
        <v>#VALUE!</v>
      </c>
      <c r="K229" s="15" t="str">
        <f t="shared" si="30"/>
        <v/>
      </c>
      <c r="S229" s="16" t="str">
        <f t="shared" si="31"/>
        <v/>
      </c>
      <c r="T229" s="16" t="str">
        <f t="shared" si="32"/>
        <v/>
      </c>
      <c r="U229" s="16" t="str">
        <f t="shared" si="33"/>
        <v/>
      </c>
    </row>
    <row r="230" spans="1:21" x14ac:dyDescent="0.25">
      <c r="A230" s="52"/>
      <c r="B230" s="52"/>
      <c r="C230" s="52"/>
      <c r="D230" s="52"/>
      <c r="E230" s="52"/>
      <c r="F230" s="52"/>
      <c r="G230" s="14" t="str">
        <f t="shared" si="26"/>
        <v/>
      </c>
      <c r="H230" s="14" t="str">
        <f t="shared" si="27"/>
        <v/>
      </c>
      <c r="I230" s="14" t="str">
        <f t="shared" si="28"/>
        <v/>
      </c>
      <c r="J230" s="15" t="e">
        <f t="shared" si="29"/>
        <v>#VALUE!</v>
      </c>
      <c r="K230" s="15" t="str">
        <f t="shared" si="30"/>
        <v/>
      </c>
      <c r="S230" s="16" t="str">
        <f t="shared" si="31"/>
        <v/>
      </c>
      <c r="T230" s="16" t="str">
        <f t="shared" si="32"/>
        <v/>
      </c>
      <c r="U230" s="16" t="str">
        <f t="shared" si="33"/>
        <v/>
      </c>
    </row>
    <row r="231" spans="1:21" x14ac:dyDescent="0.25">
      <c r="A231" s="52"/>
      <c r="B231" s="52"/>
      <c r="C231" s="52"/>
      <c r="D231" s="52"/>
      <c r="E231" s="52"/>
      <c r="F231" s="52"/>
      <c r="G231" s="14" t="str">
        <f t="shared" si="26"/>
        <v/>
      </c>
      <c r="H231" s="14" t="str">
        <f t="shared" si="27"/>
        <v/>
      </c>
      <c r="I231" s="14" t="str">
        <f t="shared" si="28"/>
        <v/>
      </c>
      <c r="J231" s="15" t="e">
        <f t="shared" si="29"/>
        <v>#VALUE!</v>
      </c>
      <c r="K231" s="15" t="str">
        <f t="shared" si="30"/>
        <v/>
      </c>
      <c r="S231" s="16" t="str">
        <f t="shared" si="31"/>
        <v/>
      </c>
      <c r="T231" s="16" t="str">
        <f t="shared" si="32"/>
        <v/>
      </c>
      <c r="U231" s="16" t="str">
        <f t="shared" si="33"/>
        <v/>
      </c>
    </row>
    <row r="232" spans="1:21" x14ac:dyDescent="0.25">
      <c r="A232" s="52"/>
      <c r="B232" s="52"/>
      <c r="C232" s="52"/>
      <c r="D232" s="52"/>
      <c r="E232" s="52"/>
      <c r="F232" s="52"/>
      <c r="G232" s="14" t="str">
        <f t="shared" si="26"/>
        <v/>
      </c>
      <c r="H232" s="14" t="str">
        <f t="shared" si="27"/>
        <v/>
      </c>
      <c r="I232" s="14" t="str">
        <f t="shared" si="28"/>
        <v/>
      </c>
      <c r="J232" s="15" t="e">
        <f t="shared" si="29"/>
        <v>#VALUE!</v>
      </c>
      <c r="K232" s="15" t="str">
        <f t="shared" si="30"/>
        <v/>
      </c>
      <c r="S232" s="16" t="str">
        <f t="shared" si="31"/>
        <v/>
      </c>
      <c r="T232" s="16" t="str">
        <f t="shared" si="32"/>
        <v/>
      </c>
      <c r="U232" s="16" t="str">
        <f t="shared" si="33"/>
        <v/>
      </c>
    </row>
    <row r="233" spans="1:21" x14ac:dyDescent="0.25">
      <c r="A233" s="52"/>
      <c r="B233" s="52"/>
      <c r="C233" s="52"/>
      <c r="D233" s="52"/>
      <c r="E233" s="52"/>
      <c r="F233" s="52"/>
      <c r="G233" s="14" t="str">
        <f t="shared" si="26"/>
        <v/>
      </c>
      <c r="H233" s="14" t="str">
        <f t="shared" si="27"/>
        <v/>
      </c>
      <c r="I233" s="14" t="str">
        <f t="shared" si="28"/>
        <v/>
      </c>
      <c r="J233" s="15" t="e">
        <f t="shared" si="29"/>
        <v>#VALUE!</v>
      </c>
      <c r="K233" s="15" t="str">
        <f t="shared" si="30"/>
        <v/>
      </c>
      <c r="S233" s="16" t="str">
        <f t="shared" si="31"/>
        <v/>
      </c>
      <c r="T233" s="16" t="str">
        <f t="shared" si="32"/>
        <v/>
      </c>
      <c r="U233" s="16" t="str">
        <f t="shared" si="33"/>
        <v/>
      </c>
    </row>
    <row r="234" spans="1:21" x14ac:dyDescent="0.25">
      <c r="A234" s="52"/>
      <c r="B234" s="52"/>
      <c r="C234" s="52"/>
      <c r="D234" s="52"/>
      <c r="E234" s="52"/>
      <c r="F234" s="52"/>
      <c r="G234" s="14" t="str">
        <f t="shared" si="26"/>
        <v/>
      </c>
      <c r="H234" s="14" t="str">
        <f t="shared" si="27"/>
        <v/>
      </c>
      <c r="I234" s="14" t="str">
        <f t="shared" si="28"/>
        <v/>
      </c>
      <c r="J234" s="15" t="e">
        <f t="shared" si="29"/>
        <v>#VALUE!</v>
      </c>
      <c r="K234" s="15" t="str">
        <f t="shared" si="30"/>
        <v/>
      </c>
      <c r="S234" s="16" t="str">
        <f t="shared" si="31"/>
        <v/>
      </c>
      <c r="T234" s="16" t="str">
        <f t="shared" si="32"/>
        <v/>
      </c>
      <c r="U234" s="16" t="str">
        <f t="shared" si="33"/>
        <v/>
      </c>
    </row>
    <row r="235" spans="1:21" x14ac:dyDescent="0.25">
      <c r="A235" s="52"/>
      <c r="B235" s="52"/>
      <c r="C235" s="52"/>
      <c r="D235" s="52"/>
      <c r="E235" s="52"/>
      <c r="F235" s="52"/>
      <c r="G235" s="14" t="str">
        <f t="shared" si="26"/>
        <v/>
      </c>
      <c r="H235" s="14" t="str">
        <f t="shared" si="27"/>
        <v/>
      </c>
      <c r="I235" s="14" t="str">
        <f t="shared" si="28"/>
        <v/>
      </c>
      <c r="J235" s="15" t="e">
        <f t="shared" si="29"/>
        <v>#VALUE!</v>
      </c>
      <c r="K235" s="15" t="str">
        <f t="shared" si="30"/>
        <v/>
      </c>
      <c r="S235" s="16" t="str">
        <f t="shared" si="31"/>
        <v/>
      </c>
      <c r="T235" s="16" t="str">
        <f t="shared" si="32"/>
        <v/>
      </c>
      <c r="U235" s="16" t="str">
        <f t="shared" si="33"/>
        <v/>
      </c>
    </row>
    <row r="236" spans="1:21" x14ac:dyDescent="0.25">
      <c r="A236" s="52"/>
      <c r="B236" s="52"/>
      <c r="C236" s="52"/>
      <c r="D236" s="52"/>
      <c r="E236" s="52"/>
      <c r="F236" s="52"/>
      <c r="G236" s="14" t="str">
        <f t="shared" si="26"/>
        <v/>
      </c>
      <c r="H236" s="14" t="str">
        <f t="shared" si="27"/>
        <v/>
      </c>
      <c r="I236" s="14" t="str">
        <f t="shared" si="28"/>
        <v/>
      </c>
      <c r="J236" s="15" t="e">
        <f t="shared" si="29"/>
        <v>#VALUE!</v>
      </c>
      <c r="K236" s="15" t="str">
        <f t="shared" si="30"/>
        <v/>
      </c>
      <c r="S236" s="16" t="str">
        <f t="shared" si="31"/>
        <v/>
      </c>
      <c r="T236" s="16" t="str">
        <f t="shared" si="32"/>
        <v/>
      </c>
      <c r="U236" s="16" t="str">
        <f t="shared" si="33"/>
        <v/>
      </c>
    </row>
    <row r="237" spans="1:21" x14ac:dyDescent="0.25">
      <c r="A237" s="52"/>
      <c r="B237" s="52"/>
      <c r="C237" s="52"/>
      <c r="D237" s="52"/>
      <c r="E237" s="52"/>
      <c r="F237" s="52"/>
      <c r="G237" s="14" t="str">
        <f t="shared" si="26"/>
        <v/>
      </c>
      <c r="H237" s="14" t="str">
        <f t="shared" si="27"/>
        <v/>
      </c>
      <c r="I237" s="14" t="str">
        <f t="shared" si="28"/>
        <v/>
      </c>
      <c r="J237" s="15" t="e">
        <f t="shared" si="29"/>
        <v>#VALUE!</v>
      </c>
      <c r="K237" s="15" t="str">
        <f t="shared" si="30"/>
        <v/>
      </c>
      <c r="S237" s="16" t="str">
        <f t="shared" si="31"/>
        <v/>
      </c>
      <c r="T237" s="16" t="str">
        <f t="shared" si="32"/>
        <v/>
      </c>
      <c r="U237" s="16" t="str">
        <f t="shared" si="33"/>
        <v/>
      </c>
    </row>
    <row r="238" spans="1:21" x14ac:dyDescent="0.25">
      <c r="A238" s="52"/>
      <c r="B238" s="52"/>
      <c r="C238" s="52"/>
      <c r="D238" s="52"/>
      <c r="E238" s="52"/>
      <c r="F238" s="52"/>
      <c r="G238" s="14" t="str">
        <f t="shared" si="26"/>
        <v/>
      </c>
      <c r="H238" s="14" t="str">
        <f t="shared" si="27"/>
        <v/>
      </c>
      <c r="I238" s="14" t="str">
        <f t="shared" si="28"/>
        <v/>
      </c>
      <c r="J238" s="15" t="e">
        <f t="shared" si="29"/>
        <v>#VALUE!</v>
      </c>
      <c r="K238" s="15" t="str">
        <f t="shared" si="30"/>
        <v/>
      </c>
      <c r="S238" s="16" t="str">
        <f t="shared" si="31"/>
        <v/>
      </c>
      <c r="T238" s="16" t="str">
        <f t="shared" si="32"/>
        <v/>
      </c>
      <c r="U238" s="16" t="str">
        <f t="shared" si="33"/>
        <v/>
      </c>
    </row>
    <row r="239" spans="1:21" x14ac:dyDescent="0.25">
      <c r="A239" s="52"/>
      <c r="B239" s="52"/>
      <c r="C239" s="52"/>
      <c r="D239" s="52"/>
      <c r="E239" s="52"/>
      <c r="F239" s="52"/>
      <c r="G239" s="14" t="str">
        <f t="shared" si="26"/>
        <v/>
      </c>
      <c r="H239" s="14" t="str">
        <f t="shared" si="27"/>
        <v/>
      </c>
      <c r="I239" s="14" t="str">
        <f t="shared" si="28"/>
        <v/>
      </c>
      <c r="J239" s="15" t="e">
        <f t="shared" si="29"/>
        <v>#VALUE!</v>
      </c>
      <c r="K239" s="15" t="str">
        <f t="shared" si="30"/>
        <v/>
      </c>
      <c r="S239" s="16" t="str">
        <f t="shared" si="31"/>
        <v/>
      </c>
      <c r="T239" s="16" t="str">
        <f t="shared" si="32"/>
        <v/>
      </c>
      <c r="U239" s="16" t="str">
        <f t="shared" si="33"/>
        <v/>
      </c>
    </row>
    <row r="240" spans="1:21" x14ac:dyDescent="0.25">
      <c r="A240" s="52"/>
      <c r="B240" s="52"/>
      <c r="C240" s="52"/>
      <c r="D240" s="52"/>
      <c r="E240" s="52"/>
      <c r="F240" s="52"/>
      <c r="G240" s="14" t="str">
        <f t="shared" si="26"/>
        <v/>
      </c>
      <c r="H240" s="14" t="str">
        <f t="shared" si="27"/>
        <v/>
      </c>
      <c r="I240" s="14" t="str">
        <f t="shared" si="28"/>
        <v/>
      </c>
      <c r="J240" s="15" t="e">
        <f t="shared" si="29"/>
        <v>#VALUE!</v>
      </c>
      <c r="K240" s="15" t="str">
        <f t="shared" si="30"/>
        <v/>
      </c>
      <c r="S240" s="16" t="str">
        <f t="shared" si="31"/>
        <v/>
      </c>
      <c r="T240" s="16" t="str">
        <f t="shared" si="32"/>
        <v/>
      </c>
      <c r="U240" s="16" t="str">
        <f t="shared" si="33"/>
        <v/>
      </c>
    </row>
    <row r="241" spans="1:21" x14ac:dyDescent="0.25">
      <c r="A241" s="52"/>
      <c r="B241" s="52"/>
      <c r="C241" s="52"/>
      <c r="D241" s="52"/>
      <c r="E241" s="52"/>
      <c r="F241" s="52"/>
      <c r="G241" s="14" t="str">
        <f t="shared" si="26"/>
        <v/>
      </c>
      <c r="H241" s="14" t="str">
        <f t="shared" si="27"/>
        <v/>
      </c>
      <c r="I241" s="14" t="str">
        <f t="shared" si="28"/>
        <v/>
      </c>
      <c r="J241" s="15" t="e">
        <f t="shared" si="29"/>
        <v>#VALUE!</v>
      </c>
      <c r="K241" s="15" t="str">
        <f t="shared" si="30"/>
        <v/>
      </c>
      <c r="S241" s="16" t="str">
        <f t="shared" si="31"/>
        <v/>
      </c>
      <c r="T241" s="16" t="str">
        <f t="shared" si="32"/>
        <v/>
      </c>
      <c r="U241" s="16" t="str">
        <f t="shared" si="33"/>
        <v/>
      </c>
    </row>
    <row r="242" spans="1:21" x14ac:dyDescent="0.25">
      <c r="A242" s="52"/>
      <c r="B242" s="52"/>
      <c r="C242" s="52"/>
      <c r="D242" s="52"/>
      <c r="E242" s="52"/>
      <c r="F242" s="52"/>
      <c r="G242" s="14" t="str">
        <f t="shared" si="26"/>
        <v/>
      </c>
      <c r="H242" s="14" t="str">
        <f t="shared" si="27"/>
        <v/>
      </c>
      <c r="I242" s="14" t="str">
        <f t="shared" si="28"/>
        <v/>
      </c>
      <c r="J242" s="15" t="e">
        <f t="shared" si="29"/>
        <v>#VALUE!</v>
      </c>
      <c r="K242" s="15" t="str">
        <f t="shared" si="30"/>
        <v/>
      </c>
      <c r="S242" s="16" t="str">
        <f t="shared" si="31"/>
        <v/>
      </c>
      <c r="T242" s="16" t="str">
        <f t="shared" si="32"/>
        <v/>
      </c>
      <c r="U242" s="16" t="str">
        <f t="shared" si="33"/>
        <v/>
      </c>
    </row>
    <row r="243" spans="1:21" x14ac:dyDescent="0.25">
      <c r="A243" s="52"/>
      <c r="B243" s="52"/>
      <c r="C243" s="52"/>
      <c r="D243" s="52"/>
      <c r="E243" s="52"/>
      <c r="F243" s="52"/>
      <c r="G243" s="14" t="str">
        <f t="shared" si="26"/>
        <v/>
      </c>
      <c r="H243" s="14" t="str">
        <f t="shared" si="27"/>
        <v/>
      </c>
      <c r="I243" s="14" t="str">
        <f t="shared" si="28"/>
        <v/>
      </c>
      <c r="J243" s="15" t="e">
        <f t="shared" si="29"/>
        <v>#VALUE!</v>
      </c>
      <c r="K243" s="15" t="str">
        <f t="shared" si="30"/>
        <v/>
      </c>
      <c r="S243" s="16" t="str">
        <f t="shared" si="31"/>
        <v/>
      </c>
      <c r="T243" s="16" t="str">
        <f t="shared" si="32"/>
        <v/>
      </c>
      <c r="U243" s="16" t="str">
        <f t="shared" si="33"/>
        <v/>
      </c>
    </row>
    <row r="244" spans="1:21" x14ac:dyDescent="0.25">
      <c r="A244" s="52"/>
      <c r="B244" s="52"/>
      <c r="C244" s="52"/>
      <c r="D244" s="52"/>
      <c r="E244" s="52"/>
      <c r="F244" s="52"/>
      <c r="G244" s="14" t="str">
        <f t="shared" si="26"/>
        <v/>
      </c>
      <c r="H244" s="14" t="str">
        <f t="shared" si="27"/>
        <v/>
      </c>
      <c r="I244" s="14" t="str">
        <f t="shared" si="28"/>
        <v/>
      </c>
      <c r="J244" s="15" t="e">
        <f t="shared" si="29"/>
        <v>#VALUE!</v>
      </c>
      <c r="K244" s="15" t="str">
        <f t="shared" si="30"/>
        <v/>
      </c>
      <c r="S244" s="16" t="str">
        <f t="shared" si="31"/>
        <v/>
      </c>
      <c r="T244" s="16" t="str">
        <f t="shared" si="32"/>
        <v/>
      </c>
      <c r="U244" s="16" t="str">
        <f t="shared" si="33"/>
        <v/>
      </c>
    </row>
    <row r="245" spans="1:21" x14ac:dyDescent="0.25">
      <c r="A245" s="52"/>
      <c r="B245" s="52"/>
      <c r="C245" s="52"/>
      <c r="D245" s="52"/>
      <c r="E245" s="52"/>
      <c r="F245" s="52"/>
      <c r="G245" s="14" t="str">
        <f t="shared" si="26"/>
        <v/>
      </c>
      <c r="H245" s="14" t="str">
        <f t="shared" si="27"/>
        <v/>
      </c>
      <c r="I245" s="14" t="str">
        <f t="shared" si="28"/>
        <v/>
      </c>
      <c r="J245" s="15" t="e">
        <f t="shared" si="29"/>
        <v>#VALUE!</v>
      </c>
      <c r="K245" s="15" t="str">
        <f t="shared" si="30"/>
        <v/>
      </c>
      <c r="S245" s="16" t="str">
        <f t="shared" si="31"/>
        <v/>
      </c>
      <c r="T245" s="16" t="str">
        <f t="shared" si="32"/>
        <v/>
      </c>
      <c r="U245" s="16" t="str">
        <f t="shared" si="33"/>
        <v/>
      </c>
    </row>
    <row r="246" spans="1:21" x14ac:dyDescent="0.25">
      <c r="A246" s="52"/>
      <c r="B246" s="52"/>
      <c r="C246" s="52"/>
      <c r="D246" s="52"/>
      <c r="E246" s="52"/>
      <c r="F246" s="52"/>
      <c r="G246" s="14" t="str">
        <f t="shared" si="26"/>
        <v/>
      </c>
      <c r="H246" s="14" t="str">
        <f t="shared" si="27"/>
        <v/>
      </c>
      <c r="I246" s="14" t="str">
        <f t="shared" si="28"/>
        <v/>
      </c>
      <c r="J246" s="15" t="e">
        <f t="shared" si="29"/>
        <v>#VALUE!</v>
      </c>
      <c r="K246" s="15" t="str">
        <f t="shared" si="30"/>
        <v/>
      </c>
      <c r="S246" s="16" t="str">
        <f t="shared" si="31"/>
        <v/>
      </c>
      <c r="T246" s="16" t="str">
        <f t="shared" si="32"/>
        <v/>
      </c>
      <c r="U246" s="16" t="str">
        <f t="shared" si="33"/>
        <v/>
      </c>
    </row>
    <row r="247" spans="1:21" x14ac:dyDescent="0.25">
      <c r="A247" s="52"/>
      <c r="B247" s="52"/>
      <c r="C247" s="52"/>
      <c r="D247" s="52"/>
      <c r="E247" s="52"/>
      <c r="F247" s="52"/>
      <c r="G247" s="14" t="str">
        <f t="shared" si="26"/>
        <v/>
      </c>
      <c r="H247" s="14" t="str">
        <f t="shared" si="27"/>
        <v/>
      </c>
      <c r="I247" s="14" t="str">
        <f t="shared" si="28"/>
        <v/>
      </c>
      <c r="J247" s="15" t="e">
        <f t="shared" si="29"/>
        <v>#VALUE!</v>
      </c>
      <c r="K247" s="15" t="str">
        <f t="shared" si="30"/>
        <v/>
      </c>
      <c r="S247" s="16" t="str">
        <f t="shared" si="31"/>
        <v/>
      </c>
      <c r="T247" s="16" t="str">
        <f t="shared" si="32"/>
        <v/>
      </c>
      <c r="U247" s="16" t="str">
        <f t="shared" si="33"/>
        <v/>
      </c>
    </row>
    <row r="248" spans="1:21" x14ac:dyDescent="0.25">
      <c r="A248" s="52"/>
      <c r="B248" s="52"/>
      <c r="C248" s="52"/>
      <c r="D248" s="52"/>
      <c r="E248" s="52"/>
      <c r="F248" s="52"/>
      <c r="G248" s="14" t="str">
        <f t="shared" si="26"/>
        <v/>
      </c>
      <c r="H248" s="14" t="str">
        <f t="shared" si="27"/>
        <v/>
      </c>
      <c r="I248" s="14" t="str">
        <f t="shared" si="28"/>
        <v/>
      </c>
      <c r="J248" s="15" t="e">
        <f t="shared" si="29"/>
        <v>#VALUE!</v>
      </c>
      <c r="K248" s="15" t="str">
        <f t="shared" si="30"/>
        <v/>
      </c>
      <c r="S248" s="16" t="str">
        <f t="shared" si="31"/>
        <v/>
      </c>
      <c r="T248" s="16" t="str">
        <f t="shared" si="32"/>
        <v/>
      </c>
      <c r="U248" s="16" t="str">
        <f t="shared" si="33"/>
        <v/>
      </c>
    </row>
    <row r="249" spans="1:21" x14ac:dyDescent="0.25">
      <c r="A249" s="52"/>
      <c r="B249" s="52"/>
      <c r="C249" s="52"/>
      <c r="D249" s="52"/>
      <c r="E249" s="52"/>
      <c r="F249" s="52"/>
      <c r="G249" s="14" t="str">
        <f t="shared" si="26"/>
        <v/>
      </c>
      <c r="H249" s="14" t="str">
        <f t="shared" si="27"/>
        <v/>
      </c>
      <c r="I249" s="14" t="str">
        <f t="shared" si="28"/>
        <v/>
      </c>
      <c r="J249" s="15" t="e">
        <f t="shared" si="29"/>
        <v>#VALUE!</v>
      </c>
      <c r="K249" s="15" t="str">
        <f t="shared" si="30"/>
        <v/>
      </c>
      <c r="S249" s="16" t="str">
        <f t="shared" si="31"/>
        <v/>
      </c>
      <c r="T249" s="16" t="str">
        <f t="shared" si="32"/>
        <v/>
      </c>
      <c r="U249" s="16" t="str">
        <f t="shared" si="33"/>
        <v/>
      </c>
    </row>
    <row r="250" spans="1:21" x14ac:dyDescent="0.25">
      <c r="A250" s="52"/>
      <c r="B250" s="52"/>
      <c r="C250" s="52"/>
      <c r="D250" s="52"/>
      <c r="E250" s="52"/>
      <c r="F250" s="52"/>
      <c r="G250" s="14" t="str">
        <f t="shared" si="26"/>
        <v/>
      </c>
      <c r="H250" s="14" t="str">
        <f t="shared" si="27"/>
        <v/>
      </c>
      <c r="I250" s="14" t="str">
        <f t="shared" si="28"/>
        <v/>
      </c>
      <c r="J250" s="15" t="e">
        <f t="shared" si="29"/>
        <v>#VALUE!</v>
      </c>
      <c r="K250" s="15" t="str">
        <f t="shared" si="30"/>
        <v/>
      </c>
      <c r="S250" s="16" t="str">
        <f t="shared" si="31"/>
        <v/>
      </c>
      <c r="T250" s="16" t="str">
        <f t="shared" si="32"/>
        <v/>
      </c>
      <c r="U250" s="16" t="str">
        <f t="shared" si="33"/>
        <v/>
      </c>
    </row>
    <row r="251" spans="1:21" x14ac:dyDescent="0.25">
      <c r="A251" s="52"/>
      <c r="B251" s="52"/>
      <c r="C251" s="52"/>
      <c r="D251" s="52"/>
      <c r="E251" s="52"/>
      <c r="F251" s="52"/>
      <c r="G251" s="14" t="str">
        <f t="shared" si="26"/>
        <v/>
      </c>
      <c r="H251" s="14" t="str">
        <f t="shared" si="27"/>
        <v/>
      </c>
      <c r="I251" s="14" t="str">
        <f t="shared" si="28"/>
        <v/>
      </c>
      <c r="J251" s="15" t="e">
        <f t="shared" si="29"/>
        <v>#VALUE!</v>
      </c>
      <c r="K251" s="15" t="str">
        <f t="shared" si="30"/>
        <v/>
      </c>
      <c r="S251" s="16" t="str">
        <f t="shared" si="31"/>
        <v/>
      </c>
      <c r="T251" s="16" t="str">
        <f t="shared" si="32"/>
        <v/>
      </c>
      <c r="U251" s="16" t="str">
        <f t="shared" si="33"/>
        <v/>
      </c>
    </row>
    <row r="252" spans="1:21" x14ac:dyDescent="0.25">
      <c r="A252" s="52"/>
      <c r="B252" s="52"/>
      <c r="C252" s="52"/>
      <c r="D252" s="52"/>
      <c r="E252" s="52"/>
      <c r="F252" s="52"/>
      <c r="G252" s="14" t="str">
        <f t="shared" si="26"/>
        <v/>
      </c>
      <c r="H252" s="14" t="str">
        <f t="shared" si="27"/>
        <v/>
      </c>
      <c r="I252" s="14" t="str">
        <f t="shared" si="28"/>
        <v/>
      </c>
      <c r="J252" s="15" t="e">
        <f t="shared" si="29"/>
        <v>#VALUE!</v>
      </c>
      <c r="K252" s="15" t="str">
        <f t="shared" si="30"/>
        <v/>
      </c>
      <c r="S252" s="16" t="str">
        <f t="shared" si="31"/>
        <v/>
      </c>
      <c r="T252" s="16" t="str">
        <f t="shared" si="32"/>
        <v/>
      </c>
      <c r="U252" s="16" t="str">
        <f t="shared" si="33"/>
        <v/>
      </c>
    </row>
    <row r="253" spans="1:21" x14ac:dyDescent="0.25">
      <c r="A253" s="52"/>
      <c r="B253" s="52"/>
      <c r="C253" s="52"/>
      <c r="D253" s="52"/>
      <c r="E253" s="52"/>
      <c r="F253" s="52"/>
      <c r="G253" s="14" t="str">
        <f t="shared" si="26"/>
        <v/>
      </c>
      <c r="H253" s="14" t="str">
        <f t="shared" si="27"/>
        <v/>
      </c>
      <c r="I253" s="14" t="str">
        <f t="shared" si="28"/>
        <v/>
      </c>
      <c r="J253" s="15" t="e">
        <f t="shared" si="29"/>
        <v>#VALUE!</v>
      </c>
      <c r="K253" s="15" t="str">
        <f t="shared" si="30"/>
        <v/>
      </c>
      <c r="S253" s="16" t="str">
        <f t="shared" si="31"/>
        <v/>
      </c>
      <c r="T253" s="16" t="str">
        <f t="shared" si="32"/>
        <v/>
      </c>
      <c r="U253" s="16" t="str">
        <f t="shared" si="33"/>
        <v/>
      </c>
    </row>
    <row r="254" spans="1:21" x14ac:dyDescent="0.25">
      <c r="A254" s="52"/>
      <c r="B254" s="52"/>
      <c r="C254" s="52"/>
      <c r="D254" s="52"/>
      <c r="E254" s="52"/>
      <c r="F254" s="52"/>
      <c r="G254" s="14" t="str">
        <f t="shared" si="26"/>
        <v/>
      </c>
      <c r="H254" s="14" t="str">
        <f t="shared" si="27"/>
        <v/>
      </c>
      <c r="I254" s="14" t="str">
        <f t="shared" si="28"/>
        <v/>
      </c>
      <c r="J254" s="15" t="e">
        <f t="shared" si="29"/>
        <v>#VALUE!</v>
      </c>
      <c r="K254" s="15" t="str">
        <f t="shared" si="30"/>
        <v/>
      </c>
      <c r="S254" s="16" t="str">
        <f t="shared" si="31"/>
        <v/>
      </c>
      <c r="T254" s="16" t="str">
        <f t="shared" si="32"/>
        <v/>
      </c>
      <c r="U254" s="16" t="str">
        <f t="shared" si="33"/>
        <v/>
      </c>
    </row>
    <row r="255" spans="1:21" x14ac:dyDescent="0.25">
      <c r="A255" s="52"/>
      <c r="B255" s="52"/>
      <c r="C255" s="52"/>
      <c r="D255" s="52"/>
      <c r="E255" s="52"/>
      <c r="F255" s="52"/>
      <c r="G255" s="14" t="str">
        <f t="shared" si="26"/>
        <v/>
      </c>
      <c r="H255" s="14" t="str">
        <f t="shared" si="27"/>
        <v/>
      </c>
      <c r="I255" s="14" t="str">
        <f t="shared" si="28"/>
        <v/>
      </c>
      <c r="J255" s="15" t="e">
        <f t="shared" si="29"/>
        <v>#VALUE!</v>
      </c>
      <c r="K255" s="15" t="str">
        <f t="shared" si="30"/>
        <v/>
      </c>
      <c r="S255" s="16" t="str">
        <f t="shared" si="31"/>
        <v/>
      </c>
      <c r="T255" s="16" t="str">
        <f t="shared" si="32"/>
        <v/>
      </c>
      <c r="U255" s="16" t="str">
        <f t="shared" si="33"/>
        <v/>
      </c>
    </row>
    <row r="256" spans="1:21" x14ac:dyDescent="0.25">
      <c r="A256" s="52"/>
      <c r="B256" s="52"/>
      <c r="C256" s="52"/>
      <c r="D256" s="52"/>
      <c r="E256" s="52"/>
      <c r="F256" s="52"/>
      <c r="G256" s="14" t="str">
        <f t="shared" si="26"/>
        <v/>
      </c>
      <c r="H256" s="14" t="str">
        <f t="shared" si="27"/>
        <v/>
      </c>
      <c r="I256" s="14" t="str">
        <f t="shared" si="28"/>
        <v/>
      </c>
      <c r="J256" s="15" t="e">
        <f t="shared" si="29"/>
        <v>#VALUE!</v>
      </c>
      <c r="K256" s="15" t="str">
        <f t="shared" si="30"/>
        <v/>
      </c>
      <c r="S256" s="16" t="str">
        <f t="shared" si="31"/>
        <v/>
      </c>
      <c r="T256" s="16" t="str">
        <f t="shared" si="32"/>
        <v/>
      </c>
      <c r="U256" s="16" t="str">
        <f t="shared" si="33"/>
        <v/>
      </c>
    </row>
    <row r="257" spans="1:21" x14ac:dyDescent="0.25">
      <c r="A257" s="52"/>
      <c r="B257" s="52"/>
      <c r="C257" s="52"/>
      <c r="D257" s="52"/>
      <c r="E257" s="52"/>
      <c r="F257" s="52"/>
      <c r="G257" s="14" t="str">
        <f t="shared" si="26"/>
        <v/>
      </c>
      <c r="H257" s="14" t="str">
        <f t="shared" si="27"/>
        <v/>
      </c>
      <c r="I257" s="14" t="str">
        <f t="shared" si="28"/>
        <v/>
      </c>
      <c r="J257" s="15" t="e">
        <f t="shared" si="29"/>
        <v>#VALUE!</v>
      </c>
      <c r="K257" s="15" t="str">
        <f t="shared" si="30"/>
        <v/>
      </c>
      <c r="S257" s="16" t="str">
        <f t="shared" si="31"/>
        <v/>
      </c>
      <c r="T257" s="16" t="str">
        <f t="shared" si="32"/>
        <v/>
      </c>
      <c r="U257" s="16" t="str">
        <f t="shared" si="33"/>
        <v/>
      </c>
    </row>
    <row r="258" spans="1:21" x14ac:dyDescent="0.25">
      <c r="A258" s="52"/>
      <c r="B258" s="52"/>
      <c r="C258" s="52"/>
      <c r="D258" s="52"/>
      <c r="E258" s="52"/>
      <c r="F258" s="52"/>
      <c r="G258" s="14" t="str">
        <f t="shared" si="26"/>
        <v/>
      </c>
      <c r="H258" s="14" t="str">
        <f t="shared" si="27"/>
        <v/>
      </c>
      <c r="I258" s="14" t="str">
        <f t="shared" si="28"/>
        <v/>
      </c>
      <c r="J258" s="15" t="e">
        <f t="shared" si="29"/>
        <v>#VALUE!</v>
      </c>
      <c r="K258" s="15" t="str">
        <f t="shared" si="30"/>
        <v/>
      </c>
      <c r="S258" s="16" t="str">
        <f t="shared" si="31"/>
        <v/>
      </c>
      <c r="T258" s="16" t="str">
        <f t="shared" si="32"/>
        <v/>
      </c>
      <c r="U258" s="16" t="str">
        <f t="shared" si="33"/>
        <v/>
      </c>
    </row>
    <row r="259" spans="1:21" x14ac:dyDescent="0.25">
      <c r="A259" s="52"/>
      <c r="B259" s="52"/>
      <c r="C259" s="52"/>
      <c r="D259" s="52"/>
      <c r="E259" s="52"/>
      <c r="F259" s="52"/>
      <c r="G259" s="14" t="str">
        <f t="shared" si="26"/>
        <v/>
      </c>
      <c r="H259" s="14" t="str">
        <f t="shared" si="27"/>
        <v/>
      </c>
      <c r="I259" s="14" t="str">
        <f t="shared" si="28"/>
        <v/>
      </c>
      <c r="J259" s="15" t="e">
        <f t="shared" si="29"/>
        <v>#VALUE!</v>
      </c>
      <c r="K259" s="15" t="str">
        <f t="shared" si="30"/>
        <v/>
      </c>
      <c r="S259" s="16" t="str">
        <f t="shared" si="31"/>
        <v/>
      </c>
      <c r="T259" s="16" t="str">
        <f t="shared" si="32"/>
        <v/>
      </c>
      <c r="U259" s="16" t="str">
        <f t="shared" si="33"/>
        <v/>
      </c>
    </row>
    <row r="260" spans="1:21" x14ac:dyDescent="0.25">
      <c r="A260" s="52"/>
      <c r="B260" s="52"/>
      <c r="C260" s="52"/>
      <c r="D260" s="52"/>
      <c r="E260" s="52"/>
      <c r="F260" s="52"/>
      <c r="G260" s="14" t="str">
        <f t="shared" ref="G260:G301" si="34">IF(D260="", "", E260/D260)</f>
        <v/>
      </c>
      <c r="H260" s="14" t="str">
        <f t="shared" ref="H260:H301" si="35">IF(D260="", "", F260/D260)</f>
        <v/>
      </c>
      <c r="I260" s="14" t="str">
        <f t="shared" ref="I260:I301" si="36">IF(E260="", "", (G260+H260))</f>
        <v/>
      </c>
      <c r="J260" s="15" t="e">
        <f t="shared" ref="J260:J301" si="37">IF(F260=0, (ROUND(G260/100,0)), "")</f>
        <v>#VALUE!</v>
      </c>
      <c r="K260" s="15" t="str">
        <f t="shared" ref="K260:K301" si="38">IF(F260&lt;&gt;0, (ROUND(I260/100,0)), "")</f>
        <v/>
      </c>
      <c r="S260" s="16" t="str">
        <f t="shared" ref="S260:S301" si="39">IF(G260="", "", G260)</f>
        <v/>
      </c>
      <c r="T260" s="16" t="str">
        <f t="shared" ref="T260:T301" si="40">IF(H260=0, "", H260)</f>
        <v/>
      </c>
      <c r="U260" s="16" t="str">
        <f t="shared" ref="U260:U301" si="41">IF(I260="", "", I260)</f>
        <v/>
      </c>
    </row>
    <row r="261" spans="1:21" x14ac:dyDescent="0.25">
      <c r="A261" s="52"/>
      <c r="B261" s="52"/>
      <c r="C261" s="52"/>
      <c r="D261" s="52"/>
      <c r="E261" s="52"/>
      <c r="F261" s="52"/>
      <c r="G261" s="14" t="str">
        <f t="shared" si="34"/>
        <v/>
      </c>
      <c r="H261" s="14" t="str">
        <f t="shared" si="35"/>
        <v/>
      </c>
      <c r="I261" s="14" t="str">
        <f t="shared" si="36"/>
        <v/>
      </c>
      <c r="J261" s="15" t="e">
        <f t="shared" si="37"/>
        <v>#VALUE!</v>
      </c>
      <c r="K261" s="15" t="str">
        <f t="shared" si="38"/>
        <v/>
      </c>
      <c r="S261" s="16" t="str">
        <f t="shared" si="39"/>
        <v/>
      </c>
      <c r="T261" s="16" t="str">
        <f t="shared" si="40"/>
        <v/>
      </c>
      <c r="U261" s="16" t="str">
        <f t="shared" si="41"/>
        <v/>
      </c>
    </row>
    <row r="262" spans="1:21" x14ac:dyDescent="0.25">
      <c r="A262" s="52"/>
      <c r="B262" s="52"/>
      <c r="C262" s="52"/>
      <c r="D262" s="52"/>
      <c r="E262" s="52"/>
      <c r="F262" s="52"/>
      <c r="G262" s="14" t="str">
        <f t="shared" si="34"/>
        <v/>
      </c>
      <c r="H262" s="14" t="str">
        <f t="shared" si="35"/>
        <v/>
      </c>
      <c r="I262" s="14" t="str">
        <f t="shared" si="36"/>
        <v/>
      </c>
      <c r="J262" s="15" t="e">
        <f t="shared" si="37"/>
        <v>#VALUE!</v>
      </c>
      <c r="K262" s="15" t="str">
        <f t="shared" si="38"/>
        <v/>
      </c>
      <c r="S262" s="16" t="str">
        <f t="shared" si="39"/>
        <v/>
      </c>
      <c r="T262" s="16" t="str">
        <f t="shared" si="40"/>
        <v/>
      </c>
      <c r="U262" s="16" t="str">
        <f t="shared" si="41"/>
        <v/>
      </c>
    </row>
    <row r="263" spans="1:21" x14ac:dyDescent="0.25">
      <c r="A263" s="52"/>
      <c r="B263" s="52"/>
      <c r="C263" s="52"/>
      <c r="D263" s="52"/>
      <c r="E263" s="52"/>
      <c r="F263" s="52"/>
      <c r="G263" s="14" t="str">
        <f t="shared" si="34"/>
        <v/>
      </c>
      <c r="H263" s="14" t="str">
        <f t="shared" si="35"/>
        <v/>
      </c>
      <c r="I263" s="14" t="str">
        <f t="shared" si="36"/>
        <v/>
      </c>
      <c r="J263" s="15" t="e">
        <f t="shared" si="37"/>
        <v>#VALUE!</v>
      </c>
      <c r="K263" s="15" t="str">
        <f t="shared" si="38"/>
        <v/>
      </c>
      <c r="S263" s="16" t="str">
        <f t="shared" si="39"/>
        <v/>
      </c>
      <c r="T263" s="16" t="str">
        <f t="shared" si="40"/>
        <v/>
      </c>
      <c r="U263" s="16" t="str">
        <f t="shared" si="41"/>
        <v/>
      </c>
    </row>
    <row r="264" spans="1:21" x14ac:dyDescent="0.25">
      <c r="A264" s="52"/>
      <c r="B264" s="52"/>
      <c r="C264" s="52"/>
      <c r="D264" s="52"/>
      <c r="E264" s="52"/>
      <c r="F264" s="52"/>
      <c r="G264" s="14" t="str">
        <f t="shared" si="34"/>
        <v/>
      </c>
      <c r="H264" s="14" t="str">
        <f t="shared" si="35"/>
        <v/>
      </c>
      <c r="I264" s="14" t="str">
        <f t="shared" si="36"/>
        <v/>
      </c>
      <c r="J264" s="15" t="e">
        <f t="shared" si="37"/>
        <v>#VALUE!</v>
      </c>
      <c r="K264" s="15" t="str">
        <f t="shared" si="38"/>
        <v/>
      </c>
      <c r="S264" s="16" t="str">
        <f t="shared" si="39"/>
        <v/>
      </c>
      <c r="T264" s="16" t="str">
        <f t="shared" si="40"/>
        <v/>
      </c>
      <c r="U264" s="16" t="str">
        <f t="shared" si="41"/>
        <v/>
      </c>
    </row>
    <row r="265" spans="1:21" x14ac:dyDescent="0.25">
      <c r="A265" s="52"/>
      <c r="B265" s="52"/>
      <c r="C265" s="52"/>
      <c r="D265" s="52"/>
      <c r="E265" s="52"/>
      <c r="F265" s="52"/>
      <c r="G265" s="14" t="str">
        <f t="shared" si="34"/>
        <v/>
      </c>
      <c r="H265" s="14" t="str">
        <f t="shared" si="35"/>
        <v/>
      </c>
      <c r="I265" s="14" t="str">
        <f t="shared" si="36"/>
        <v/>
      </c>
      <c r="J265" s="15" t="e">
        <f t="shared" si="37"/>
        <v>#VALUE!</v>
      </c>
      <c r="K265" s="15" t="str">
        <f t="shared" si="38"/>
        <v/>
      </c>
      <c r="S265" s="16" t="str">
        <f t="shared" si="39"/>
        <v/>
      </c>
      <c r="T265" s="16" t="str">
        <f t="shared" si="40"/>
        <v/>
      </c>
      <c r="U265" s="16" t="str">
        <f t="shared" si="41"/>
        <v/>
      </c>
    </row>
    <row r="266" spans="1:21" x14ac:dyDescent="0.25">
      <c r="A266" s="52"/>
      <c r="B266" s="52"/>
      <c r="C266" s="52"/>
      <c r="D266" s="52"/>
      <c r="E266" s="52"/>
      <c r="F266" s="52"/>
      <c r="G266" s="14" t="str">
        <f t="shared" si="34"/>
        <v/>
      </c>
      <c r="H266" s="14" t="str">
        <f t="shared" si="35"/>
        <v/>
      </c>
      <c r="I266" s="14" t="str">
        <f t="shared" si="36"/>
        <v/>
      </c>
      <c r="J266" s="15" t="e">
        <f t="shared" si="37"/>
        <v>#VALUE!</v>
      </c>
      <c r="K266" s="15" t="str">
        <f t="shared" si="38"/>
        <v/>
      </c>
      <c r="S266" s="16" t="str">
        <f t="shared" si="39"/>
        <v/>
      </c>
      <c r="T266" s="16" t="str">
        <f t="shared" si="40"/>
        <v/>
      </c>
      <c r="U266" s="16" t="str">
        <f t="shared" si="41"/>
        <v/>
      </c>
    </row>
    <row r="267" spans="1:21" x14ac:dyDescent="0.25">
      <c r="A267" s="52"/>
      <c r="B267" s="52"/>
      <c r="C267" s="52"/>
      <c r="D267" s="52"/>
      <c r="E267" s="52"/>
      <c r="F267" s="52"/>
      <c r="G267" s="14" t="str">
        <f t="shared" si="34"/>
        <v/>
      </c>
      <c r="H267" s="14" t="str">
        <f t="shared" si="35"/>
        <v/>
      </c>
      <c r="I267" s="14" t="str">
        <f t="shared" si="36"/>
        <v/>
      </c>
      <c r="J267" s="15" t="e">
        <f t="shared" si="37"/>
        <v>#VALUE!</v>
      </c>
      <c r="K267" s="15" t="str">
        <f t="shared" si="38"/>
        <v/>
      </c>
      <c r="S267" s="16" t="str">
        <f t="shared" si="39"/>
        <v/>
      </c>
      <c r="T267" s="16" t="str">
        <f t="shared" si="40"/>
        <v/>
      </c>
      <c r="U267" s="16" t="str">
        <f t="shared" si="41"/>
        <v/>
      </c>
    </row>
    <row r="268" spans="1:21" x14ac:dyDescent="0.25">
      <c r="A268" s="52"/>
      <c r="B268" s="52"/>
      <c r="C268" s="52"/>
      <c r="D268" s="52"/>
      <c r="E268" s="52"/>
      <c r="F268" s="52"/>
      <c r="G268" s="14" t="str">
        <f t="shared" si="34"/>
        <v/>
      </c>
      <c r="H268" s="14" t="str">
        <f t="shared" si="35"/>
        <v/>
      </c>
      <c r="I268" s="14" t="str">
        <f t="shared" si="36"/>
        <v/>
      </c>
      <c r="J268" s="15" t="e">
        <f t="shared" si="37"/>
        <v>#VALUE!</v>
      </c>
      <c r="K268" s="15" t="str">
        <f t="shared" si="38"/>
        <v/>
      </c>
      <c r="S268" s="16" t="str">
        <f t="shared" si="39"/>
        <v/>
      </c>
      <c r="T268" s="16" t="str">
        <f t="shared" si="40"/>
        <v/>
      </c>
      <c r="U268" s="16" t="str">
        <f t="shared" si="41"/>
        <v/>
      </c>
    </row>
    <row r="269" spans="1:21" x14ac:dyDescent="0.25">
      <c r="A269" s="52"/>
      <c r="B269" s="52"/>
      <c r="C269" s="52"/>
      <c r="D269" s="52"/>
      <c r="E269" s="52"/>
      <c r="F269" s="52"/>
      <c r="G269" s="14" t="str">
        <f t="shared" si="34"/>
        <v/>
      </c>
      <c r="H269" s="14" t="str">
        <f t="shared" si="35"/>
        <v/>
      </c>
      <c r="I269" s="14" t="str">
        <f t="shared" si="36"/>
        <v/>
      </c>
      <c r="J269" s="15" t="e">
        <f t="shared" si="37"/>
        <v>#VALUE!</v>
      </c>
      <c r="K269" s="15" t="str">
        <f t="shared" si="38"/>
        <v/>
      </c>
      <c r="S269" s="16" t="str">
        <f t="shared" si="39"/>
        <v/>
      </c>
      <c r="T269" s="16" t="str">
        <f t="shared" si="40"/>
        <v/>
      </c>
      <c r="U269" s="16" t="str">
        <f t="shared" si="41"/>
        <v/>
      </c>
    </row>
    <row r="270" spans="1:21" x14ac:dyDescent="0.25">
      <c r="A270" s="52"/>
      <c r="B270" s="52"/>
      <c r="C270" s="52"/>
      <c r="D270" s="52"/>
      <c r="E270" s="52"/>
      <c r="F270" s="52"/>
      <c r="G270" s="14" t="str">
        <f t="shared" si="34"/>
        <v/>
      </c>
      <c r="H270" s="14" t="str">
        <f t="shared" si="35"/>
        <v/>
      </c>
      <c r="I270" s="14" t="str">
        <f t="shared" si="36"/>
        <v/>
      </c>
      <c r="J270" s="15" t="e">
        <f t="shared" si="37"/>
        <v>#VALUE!</v>
      </c>
      <c r="K270" s="15" t="str">
        <f t="shared" si="38"/>
        <v/>
      </c>
      <c r="S270" s="16" t="str">
        <f t="shared" si="39"/>
        <v/>
      </c>
      <c r="T270" s="16" t="str">
        <f t="shared" si="40"/>
        <v/>
      </c>
      <c r="U270" s="16" t="str">
        <f t="shared" si="41"/>
        <v/>
      </c>
    </row>
    <row r="271" spans="1:21" x14ac:dyDescent="0.25">
      <c r="A271" s="52"/>
      <c r="B271" s="52"/>
      <c r="C271" s="52"/>
      <c r="D271" s="52"/>
      <c r="E271" s="52"/>
      <c r="F271" s="52"/>
      <c r="G271" s="14" t="str">
        <f t="shared" si="34"/>
        <v/>
      </c>
      <c r="H271" s="14" t="str">
        <f t="shared" si="35"/>
        <v/>
      </c>
      <c r="I271" s="14" t="str">
        <f t="shared" si="36"/>
        <v/>
      </c>
      <c r="J271" s="15" t="e">
        <f t="shared" si="37"/>
        <v>#VALUE!</v>
      </c>
      <c r="K271" s="15" t="str">
        <f t="shared" si="38"/>
        <v/>
      </c>
      <c r="S271" s="16" t="str">
        <f t="shared" si="39"/>
        <v/>
      </c>
      <c r="T271" s="16" t="str">
        <f t="shared" si="40"/>
        <v/>
      </c>
      <c r="U271" s="16" t="str">
        <f t="shared" si="41"/>
        <v/>
      </c>
    </row>
    <row r="272" spans="1:21" x14ac:dyDescent="0.25">
      <c r="A272" s="52"/>
      <c r="B272" s="52"/>
      <c r="C272" s="52"/>
      <c r="D272" s="52"/>
      <c r="E272" s="52"/>
      <c r="F272" s="52"/>
      <c r="G272" s="14" t="str">
        <f t="shared" si="34"/>
        <v/>
      </c>
      <c r="H272" s="14" t="str">
        <f t="shared" si="35"/>
        <v/>
      </c>
      <c r="I272" s="14" t="str">
        <f t="shared" si="36"/>
        <v/>
      </c>
      <c r="J272" s="15" t="e">
        <f t="shared" si="37"/>
        <v>#VALUE!</v>
      </c>
      <c r="K272" s="15" t="str">
        <f t="shared" si="38"/>
        <v/>
      </c>
      <c r="S272" s="16" t="str">
        <f t="shared" si="39"/>
        <v/>
      </c>
      <c r="T272" s="16" t="str">
        <f t="shared" si="40"/>
        <v/>
      </c>
      <c r="U272" s="16" t="str">
        <f t="shared" si="41"/>
        <v/>
      </c>
    </row>
    <row r="273" spans="1:21" x14ac:dyDescent="0.25">
      <c r="A273" s="52"/>
      <c r="B273" s="52"/>
      <c r="C273" s="52"/>
      <c r="D273" s="52"/>
      <c r="E273" s="52"/>
      <c r="F273" s="52"/>
      <c r="G273" s="14" t="str">
        <f t="shared" si="34"/>
        <v/>
      </c>
      <c r="H273" s="14" t="str">
        <f t="shared" si="35"/>
        <v/>
      </c>
      <c r="I273" s="14" t="str">
        <f t="shared" si="36"/>
        <v/>
      </c>
      <c r="J273" s="15" t="e">
        <f t="shared" si="37"/>
        <v>#VALUE!</v>
      </c>
      <c r="K273" s="15" t="str">
        <f t="shared" si="38"/>
        <v/>
      </c>
      <c r="S273" s="16" t="str">
        <f t="shared" si="39"/>
        <v/>
      </c>
      <c r="T273" s="16" t="str">
        <f t="shared" si="40"/>
        <v/>
      </c>
      <c r="U273" s="16" t="str">
        <f t="shared" si="41"/>
        <v/>
      </c>
    </row>
    <row r="274" spans="1:21" x14ac:dyDescent="0.25">
      <c r="A274" s="52"/>
      <c r="B274" s="52"/>
      <c r="C274" s="52"/>
      <c r="D274" s="52"/>
      <c r="E274" s="52"/>
      <c r="F274" s="52"/>
      <c r="G274" s="14" t="str">
        <f t="shared" si="34"/>
        <v/>
      </c>
      <c r="H274" s="14" t="str">
        <f t="shared" si="35"/>
        <v/>
      </c>
      <c r="I274" s="14" t="str">
        <f t="shared" si="36"/>
        <v/>
      </c>
      <c r="J274" s="15" t="e">
        <f t="shared" si="37"/>
        <v>#VALUE!</v>
      </c>
      <c r="K274" s="15" t="str">
        <f t="shared" si="38"/>
        <v/>
      </c>
      <c r="S274" s="16" t="str">
        <f t="shared" si="39"/>
        <v/>
      </c>
      <c r="T274" s="16" t="str">
        <f t="shared" si="40"/>
        <v/>
      </c>
      <c r="U274" s="16" t="str">
        <f t="shared" si="41"/>
        <v/>
      </c>
    </row>
    <row r="275" spans="1:21" x14ac:dyDescent="0.25">
      <c r="A275" s="52"/>
      <c r="B275" s="52"/>
      <c r="C275" s="52"/>
      <c r="D275" s="52"/>
      <c r="E275" s="52"/>
      <c r="F275" s="52"/>
      <c r="G275" s="14" t="str">
        <f t="shared" si="34"/>
        <v/>
      </c>
      <c r="H275" s="14" t="str">
        <f t="shared" si="35"/>
        <v/>
      </c>
      <c r="I275" s="14" t="str">
        <f t="shared" si="36"/>
        <v/>
      </c>
      <c r="J275" s="15" t="e">
        <f t="shared" si="37"/>
        <v>#VALUE!</v>
      </c>
      <c r="K275" s="15" t="str">
        <f t="shared" si="38"/>
        <v/>
      </c>
      <c r="S275" s="16" t="str">
        <f t="shared" si="39"/>
        <v/>
      </c>
      <c r="T275" s="16" t="str">
        <f t="shared" si="40"/>
        <v/>
      </c>
      <c r="U275" s="16" t="str">
        <f t="shared" si="41"/>
        <v/>
      </c>
    </row>
    <row r="276" spans="1:21" x14ac:dyDescent="0.25">
      <c r="A276" s="52"/>
      <c r="B276" s="52"/>
      <c r="C276" s="52"/>
      <c r="D276" s="52"/>
      <c r="E276" s="52"/>
      <c r="F276" s="52"/>
      <c r="G276" s="14" t="str">
        <f t="shared" si="34"/>
        <v/>
      </c>
      <c r="H276" s="14" t="str">
        <f t="shared" si="35"/>
        <v/>
      </c>
      <c r="I276" s="14" t="str">
        <f t="shared" si="36"/>
        <v/>
      </c>
      <c r="J276" s="15" t="e">
        <f t="shared" si="37"/>
        <v>#VALUE!</v>
      </c>
      <c r="K276" s="15" t="str">
        <f t="shared" si="38"/>
        <v/>
      </c>
      <c r="S276" s="16" t="str">
        <f t="shared" si="39"/>
        <v/>
      </c>
      <c r="T276" s="16" t="str">
        <f t="shared" si="40"/>
        <v/>
      </c>
      <c r="U276" s="16" t="str">
        <f t="shared" si="41"/>
        <v/>
      </c>
    </row>
    <row r="277" spans="1:21" x14ac:dyDescent="0.25">
      <c r="A277" s="52"/>
      <c r="B277" s="52"/>
      <c r="C277" s="52"/>
      <c r="D277" s="52"/>
      <c r="E277" s="52"/>
      <c r="F277" s="52"/>
      <c r="G277" s="14" t="str">
        <f t="shared" si="34"/>
        <v/>
      </c>
      <c r="H277" s="14" t="str">
        <f t="shared" si="35"/>
        <v/>
      </c>
      <c r="I277" s="14" t="str">
        <f t="shared" si="36"/>
        <v/>
      </c>
      <c r="J277" s="15" t="e">
        <f t="shared" si="37"/>
        <v>#VALUE!</v>
      </c>
      <c r="K277" s="15" t="str">
        <f t="shared" si="38"/>
        <v/>
      </c>
      <c r="S277" s="16" t="str">
        <f t="shared" si="39"/>
        <v/>
      </c>
      <c r="T277" s="16" t="str">
        <f t="shared" si="40"/>
        <v/>
      </c>
      <c r="U277" s="16" t="str">
        <f t="shared" si="41"/>
        <v/>
      </c>
    </row>
    <row r="278" spans="1:21" x14ac:dyDescent="0.25">
      <c r="A278" s="52"/>
      <c r="B278" s="52"/>
      <c r="C278" s="52"/>
      <c r="D278" s="52"/>
      <c r="E278" s="52"/>
      <c r="F278" s="52"/>
      <c r="G278" s="14" t="str">
        <f t="shared" si="34"/>
        <v/>
      </c>
      <c r="H278" s="14" t="str">
        <f t="shared" si="35"/>
        <v/>
      </c>
      <c r="I278" s="14" t="str">
        <f t="shared" si="36"/>
        <v/>
      </c>
      <c r="J278" s="15" t="e">
        <f t="shared" si="37"/>
        <v>#VALUE!</v>
      </c>
      <c r="K278" s="15" t="str">
        <f t="shared" si="38"/>
        <v/>
      </c>
      <c r="S278" s="16" t="str">
        <f t="shared" si="39"/>
        <v/>
      </c>
      <c r="T278" s="16" t="str">
        <f t="shared" si="40"/>
        <v/>
      </c>
      <c r="U278" s="16" t="str">
        <f t="shared" si="41"/>
        <v/>
      </c>
    </row>
    <row r="279" spans="1:21" x14ac:dyDescent="0.25">
      <c r="A279" s="52"/>
      <c r="B279" s="52"/>
      <c r="C279" s="52"/>
      <c r="D279" s="52"/>
      <c r="E279" s="52"/>
      <c r="F279" s="52"/>
      <c r="G279" s="14" t="str">
        <f t="shared" si="34"/>
        <v/>
      </c>
      <c r="H279" s="14" t="str">
        <f t="shared" si="35"/>
        <v/>
      </c>
      <c r="I279" s="14" t="str">
        <f t="shared" si="36"/>
        <v/>
      </c>
      <c r="J279" s="15" t="e">
        <f t="shared" si="37"/>
        <v>#VALUE!</v>
      </c>
      <c r="K279" s="15" t="str">
        <f t="shared" si="38"/>
        <v/>
      </c>
      <c r="S279" s="16" t="str">
        <f t="shared" si="39"/>
        <v/>
      </c>
      <c r="T279" s="16" t="str">
        <f t="shared" si="40"/>
        <v/>
      </c>
      <c r="U279" s="16" t="str">
        <f t="shared" si="41"/>
        <v/>
      </c>
    </row>
    <row r="280" spans="1:21" x14ac:dyDescent="0.25">
      <c r="A280" s="52"/>
      <c r="B280" s="52"/>
      <c r="C280" s="52"/>
      <c r="D280" s="52"/>
      <c r="E280" s="52"/>
      <c r="F280" s="52"/>
      <c r="G280" s="14" t="str">
        <f t="shared" si="34"/>
        <v/>
      </c>
      <c r="H280" s="14" t="str">
        <f t="shared" si="35"/>
        <v/>
      </c>
      <c r="I280" s="14" t="str">
        <f t="shared" si="36"/>
        <v/>
      </c>
      <c r="J280" s="15" t="e">
        <f t="shared" si="37"/>
        <v>#VALUE!</v>
      </c>
      <c r="K280" s="15" t="str">
        <f t="shared" si="38"/>
        <v/>
      </c>
      <c r="S280" s="16" t="str">
        <f t="shared" si="39"/>
        <v/>
      </c>
      <c r="T280" s="16" t="str">
        <f t="shared" si="40"/>
        <v/>
      </c>
      <c r="U280" s="16" t="str">
        <f t="shared" si="41"/>
        <v/>
      </c>
    </row>
    <row r="281" spans="1:21" x14ac:dyDescent="0.25">
      <c r="A281" s="52"/>
      <c r="B281" s="52"/>
      <c r="C281" s="52"/>
      <c r="D281" s="52"/>
      <c r="E281" s="52"/>
      <c r="F281" s="52"/>
      <c r="G281" s="14" t="str">
        <f t="shared" si="34"/>
        <v/>
      </c>
      <c r="H281" s="14" t="str">
        <f t="shared" si="35"/>
        <v/>
      </c>
      <c r="I281" s="14" t="str">
        <f t="shared" si="36"/>
        <v/>
      </c>
      <c r="J281" s="15" t="e">
        <f t="shared" si="37"/>
        <v>#VALUE!</v>
      </c>
      <c r="K281" s="15" t="str">
        <f t="shared" si="38"/>
        <v/>
      </c>
      <c r="S281" s="16" t="str">
        <f t="shared" si="39"/>
        <v/>
      </c>
      <c r="T281" s="16" t="str">
        <f t="shared" si="40"/>
        <v/>
      </c>
      <c r="U281" s="16" t="str">
        <f t="shared" si="41"/>
        <v/>
      </c>
    </row>
    <row r="282" spans="1:21" x14ac:dyDescent="0.25">
      <c r="A282" s="52"/>
      <c r="B282" s="52"/>
      <c r="C282" s="52"/>
      <c r="D282" s="52"/>
      <c r="E282" s="52"/>
      <c r="F282" s="52"/>
      <c r="G282" s="14" t="str">
        <f t="shared" si="34"/>
        <v/>
      </c>
      <c r="H282" s="14" t="str">
        <f t="shared" si="35"/>
        <v/>
      </c>
      <c r="I282" s="14" t="str">
        <f t="shared" si="36"/>
        <v/>
      </c>
      <c r="J282" s="15" t="e">
        <f t="shared" si="37"/>
        <v>#VALUE!</v>
      </c>
      <c r="K282" s="15" t="str">
        <f t="shared" si="38"/>
        <v/>
      </c>
      <c r="S282" s="16" t="str">
        <f t="shared" si="39"/>
        <v/>
      </c>
      <c r="T282" s="16" t="str">
        <f t="shared" si="40"/>
        <v/>
      </c>
      <c r="U282" s="16" t="str">
        <f t="shared" si="41"/>
        <v/>
      </c>
    </row>
    <row r="283" spans="1:21" x14ac:dyDescent="0.25">
      <c r="A283" s="52"/>
      <c r="B283" s="52"/>
      <c r="C283" s="52"/>
      <c r="D283" s="52"/>
      <c r="E283" s="52"/>
      <c r="F283" s="52"/>
      <c r="G283" s="14" t="str">
        <f t="shared" si="34"/>
        <v/>
      </c>
      <c r="H283" s="14" t="str">
        <f t="shared" si="35"/>
        <v/>
      </c>
      <c r="I283" s="14" t="str">
        <f t="shared" si="36"/>
        <v/>
      </c>
      <c r="J283" s="15" t="e">
        <f t="shared" si="37"/>
        <v>#VALUE!</v>
      </c>
      <c r="K283" s="15" t="str">
        <f t="shared" si="38"/>
        <v/>
      </c>
      <c r="S283" s="16" t="str">
        <f t="shared" si="39"/>
        <v/>
      </c>
      <c r="T283" s="16" t="str">
        <f t="shared" si="40"/>
        <v/>
      </c>
      <c r="U283" s="16" t="str">
        <f t="shared" si="41"/>
        <v/>
      </c>
    </row>
    <row r="284" spans="1:21" x14ac:dyDescent="0.25">
      <c r="A284" s="52"/>
      <c r="B284" s="52"/>
      <c r="C284" s="52"/>
      <c r="D284" s="52"/>
      <c r="E284" s="52"/>
      <c r="F284" s="52"/>
      <c r="G284" s="14" t="str">
        <f t="shared" si="34"/>
        <v/>
      </c>
      <c r="H284" s="14" t="str">
        <f t="shared" si="35"/>
        <v/>
      </c>
      <c r="I284" s="14" t="str">
        <f t="shared" si="36"/>
        <v/>
      </c>
      <c r="J284" s="15" t="e">
        <f t="shared" si="37"/>
        <v>#VALUE!</v>
      </c>
      <c r="K284" s="15" t="str">
        <f t="shared" si="38"/>
        <v/>
      </c>
      <c r="S284" s="16" t="str">
        <f t="shared" si="39"/>
        <v/>
      </c>
      <c r="T284" s="16" t="str">
        <f t="shared" si="40"/>
        <v/>
      </c>
      <c r="U284" s="16" t="str">
        <f t="shared" si="41"/>
        <v/>
      </c>
    </row>
    <row r="285" spans="1:21" x14ac:dyDescent="0.25">
      <c r="A285" s="52"/>
      <c r="B285" s="52"/>
      <c r="C285" s="52"/>
      <c r="D285" s="52"/>
      <c r="E285" s="52"/>
      <c r="F285" s="52"/>
      <c r="G285" s="14" t="str">
        <f t="shared" si="34"/>
        <v/>
      </c>
      <c r="H285" s="14" t="str">
        <f t="shared" si="35"/>
        <v/>
      </c>
      <c r="I285" s="14" t="str">
        <f t="shared" si="36"/>
        <v/>
      </c>
      <c r="J285" s="15" t="e">
        <f t="shared" si="37"/>
        <v>#VALUE!</v>
      </c>
      <c r="K285" s="15" t="str">
        <f t="shared" si="38"/>
        <v/>
      </c>
      <c r="S285" s="16" t="str">
        <f t="shared" si="39"/>
        <v/>
      </c>
      <c r="T285" s="16" t="str">
        <f t="shared" si="40"/>
        <v/>
      </c>
      <c r="U285" s="16" t="str">
        <f t="shared" si="41"/>
        <v/>
      </c>
    </row>
    <row r="286" spans="1:21" x14ac:dyDescent="0.25">
      <c r="A286" s="52"/>
      <c r="B286" s="52"/>
      <c r="C286" s="52"/>
      <c r="D286" s="52"/>
      <c r="E286" s="52"/>
      <c r="F286" s="52"/>
      <c r="G286" s="14" t="str">
        <f t="shared" si="34"/>
        <v/>
      </c>
      <c r="H286" s="14" t="str">
        <f t="shared" si="35"/>
        <v/>
      </c>
      <c r="I286" s="14" t="str">
        <f t="shared" si="36"/>
        <v/>
      </c>
      <c r="J286" s="15" t="e">
        <f t="shared" si="37"/>
        <v>#VALUE!</v>
      </c>
      <c r="K286" s="15" t="str">
        <f t="shared" si="38"/>
        <v/>
      </c>
      <c r="S286" s="16" t="str">
        <f t="shared" si="39"/>
        <v/>
      </c>
      <c r="T286" s="16" t="str">
        <f t="shared" si="40"/>
        <v/>
      </c>
      <c r="U286" s="16" t="str">
        <f t="shared" si="41"/>
        <v/>
      </c>
    </row>
    <row r="287" spans="1:21" x14ac:dyDescent="0.25">
      <c r="A287" s="52"/>
      <c r="B287" s="52"/>
      <c r="C287" s="52"/>
      <c r="D287" s="52"/>
      <c r="E287" s="52"/>
      <c r="F287" s="52"/>
      <c r="G287" s="14" t="str">
        <f t="shared" si="34"/>
        <v/>
      </c>
      <c r="H287" s="14" t="str">
        <f t="shared" si="35"/>
        <v/>
      </c>
      <c r="I287" s="14" t="str">
        <f t="shared" si="36"/>
        <v/>
      </c>
      <c r="J287" s="15" t="e">
        <f t="shared" si="37"/>
        <v>#VALUE!</v>
      </c>
      <c r="K287" s="15" t="str">
        <f t="shared" si="38"/>
        <v/>
      </c>
      <c r="S287" s="16" t="str">
        <f t="shared" si="39"/>
        <v/>
      </c>
      <c r="T287" s="16" t="str">
        <f t="shared" si="40"/>
        <v/>
      </c>
      <c r="U287" s="16" t="str">
        <f t="shared" si="41"/>
        <v/>
      </c>
    </row>
    <row r="288" spans="1:21" x14ac:dyDescent="0.25">
      <c r="A288" s="52"/>
      <c r="B288" s="52"/>
      <c r="C288" s="52"/>
      <c r="D288" s="52"/>
      <c r="E288" s="52"/>
      <c r="F288" s="52"/>
      <c r="G288" s="14" t="str">
        <f t="shared" si="34"/>
        <v/>
      </c>
      <c r="H288" s="14" t="str">
        <f t="shared" si="35"/>
        <v/>
      </c>
      <c r="I288" s="14" t="str">
        <f t="shared" si="36"/>
        <v/>
      </c>
      <c r="J288" s="15" t="e">
        <f t="shared" si="37"/>
        <v>#VALUE!</v>
      </c>
      <c r="K288" s="15" t="str">
        <f t="shared" si="38"/>
        <v/>
      </c>
      <c r="S288" s="16" t="str">
        <f t="shared" si="39"/>
        <v/>
      </c>
      <c r="T288" s="16" t="str">
        <f t="shared" si="40"/>
        <v/>
      </c>
      <c r="U288" s="16" t="str">
        <f t="shared" si="41"/>
        <v/>
      </c>
    </row>
    <row r="289" spans="1:21" x14ac:dyDescent="0.25">
      <c r="A289" s="52"/>
      <c r="B289" s="52"/>
      <c r="C289" s="52"/>
      <c r="D289" s="52"/>
      <c r="E289" s="52"/>
      <c r="F289" s="52"/>
      <c r="G289" s="14" t="str">
        <f t="shared" si="34"/>
        <v/>
      </c>
      <c r="H289" s="14" t="str">
        <f t="shared" si="35"/>
        <v/>
      </c>
      <c r="I289" s="14" t="str">
        <f t="shared" si="36"/>
        <v/>
      </c>
      <c r="J289" s="15" t="e">
        <f t="shared" si="37"/>
        <v>#VALUE!</v>
      </c>
      <c r="K289" s="15" t="str">
        <f t="shared" si="38"/>
        <v/>
      </c>
      <c r="S289" s="16" t="str">
        <f t="shared" si="39"/>
        <v/>
      </c>
      <c r="T289" s="16" t="str">
        <f t="shared" si="40"/>
        <v/>
      </c>
      <c r="U289" s="16" t="str">
        <f t="shared" si="41"/>
        <v/>
      </c>
    </row>
    <row r="290" spans="1:21" x14ac:dyDescent="0.25">
      <c r="A290" s="52"/>
      <c r="B290" s="52"/>
      <c r="C290" s="52"/>
      <c r="D290" s="52"/>
      <c r="E290" s="52"/>
      <c r="F290" s="52"/>
      <c r="G290" s="14" t="str">
        <f t="shared" si="34"/>
        <v/>
      </c>
      <c r="H290" s="14" t="str">
        <f t="shared" si="35"/>
        <v/>
      </c>
      <c r="I290" s="14" t="str">
        <f t="shared" si="36"/>
        <v/>
      </c>
      <c r="J290" s="15" t="e">
        <f t="shared" si="37"/>
        <v>#VALUE!</v>
      </c>
      <c r="K290" s="15" t="str">
        <f t="shared" si="38"/>
        <v/>
      </c>
      <c r="S290" s="16" t="str">
        <f t="shared" si="39"/>
        <v/>
      </c>
      <c r="T290" s="16" t="str">
        <f t="shared" si="40"/>
        <v/>
      </c>
      <c r="U290" s="16" t="str">
        <f t="shared" si="41"/>
        <v/>
      </c>
    </row>
    <row r="291" spans="1:21" x14ac:dyDescent="0.25">
      <c r="A291" s="52"/>
      <c r="B291" s="52"/>
      <c r="C291" s="52"/>
      <c r="D291" s="52"/>
      <c r="E291" s="52"/>
      <c r="F291" s="52"/>
      <c r="G291" s="14" t="str">
        <f t="shared" si="34"/>
        <v/>
      </c>
      <c r="H291" s="14" t="str">
        <f t="shared" si="35"/>
        <v/>
      </c>
      <c r="I291" s="14" t="str">
        <f t="shared" si="36"/>
        <v/>
      </c>
      <c r="J291" s="15" t="e">
        <f t="shared" si="37"/>
        <v>#VALUE!</v>
      </c>
      <c r="K291" s="15" t="str">
        <f t="shared" si="38"/>
        <v/>
      </c>
      <c r="S291" s="16" t="str">
        <f t="shared" si="39"/>
        <v/>
      </c>
      <c r="T291" s="16" t="str">
        <f t="shared" si="40"/>
        <v/>
      </c>
      <c r="U291" s="16" t="str">
        <f t="shared" si="41"/>
        <v/>
      </c>
    </row>
    <row r="292" spans="1:21" x14ac:dyDescent="0.25">
      <c r="A292" s="52"/>
      <c r="B292" s="52"/>
      <c r="C292" s="52"/>
      <c r="D292" s="52"/>
      <c r="E292" s="52"/>
      <c r="F292" s="52"/>
      <c r="G292" s="14" t="str">
        <f t="shared" si="34"/>
        <v/>
      </c>
      <c r="H292" s="14" t="str">
        <f t="shared" si="35"/>
        <v/>
      </c>
      <c r="I292" s="14" t="str">
        <f t="shared" si="36"/>
        <v/>
      </c>
      <c r="J292" s="15" t="e">
        <f t="shared" si="37"/>
        <v>#VALUE!</v>
      </c>
      <c r="K292" s="15" t="str">
        <f t="shared" si="38"/>
        <v/>
      </c>
      <c r="S292" s="16" t="str">
        <f t="shared" si="39"/>
        <v/>
      </c>
      <c r="T292" s="16" t="str">
        <f t="shared" si="40"/>
        <v/>
      </c>
      <c r="U292" s="16" t="str">
        <f t="shared" si="41"/>
        <v/>
      </c>
    </row>
    <row r="293" spans="1:21" x14ac:dyDescent="0.25">
      <c r="A293" s="52"/>
      <c r="B293" s="52"/>
      <c r="C293" s="52"/>
      <c r="D293" s="52"/>
      <c r="E293" s="52"/>
      <c r="F293" s="52"/>
      <c r="G293" s="14" t="str">
        <f t="shared" si="34"/>
        <v/>
      </c>
      <c r="H293" s="14" t="str">
        <f t="shared" si="35"/>
        <v/>
      </c>
      <c r="I293" s="14" t="str">
        <f t="shared" si="36"/>
        <v/>
      </c>
      <c r="J293" s="15" t="e">
        <f t="shared" si="37"/>
        <v>#VALUE!</v>
      </c>
      <c r="K293" s="15" t="str">
        <f t="shared" si="38"/>
        <v/>
      </c>
      <c r="S293" s="16" t="str">
        <f t="shared" si="39"/>
        <v/>
      </c>
      <c r="T293" s="16" t="str">
        <f t="shared" si="40"/>
        <v/>
      </c>
      <c r="U293" s="16" t="str">
        <f t="shared" si="41"/>
        <v/>
      </c>
    </row>
    <row r="294" spans="1:21" x14ac:dyDescent="0.25">
      <c r="A294" s="52"/>
      <c r="B294" s="52"/>
      <c r="C294" s="52"/>
      <c r="D294" s="52"/>
      <c r="E294" s="52"/>
      <c r="F294" s="52"/>
      <c r="G294" s="14" t="str">
        <f t="shared" si="34"/>
        <v/>
      </c>
      <c r="H294" s="14" t="str">
        <f t="shared" si="35"/>
        <v/>
      </c>
      <c r="I294" s="14" t="str">
        <f t="shared" si="36"/>
        <v/>
      </c>
      <c r="J294" s="15" t="e">
        <f t="shared" si="37"/>
        <v>#VALUE!</v>
      </c>
      <c r="K294" s="15" t="str">
        <f t="shared" si="38"/>
        <v/>
      </c>
      <c r="S294" s="16" t="str">
        <f t="shared" si="39"/>
        <v/>
      </c>
      <c r="T294" s="16" t="str">
        <f t="shared" si="40"/>
        <v/>
      </c>
      <c r="U294" s="16" t="str">
        <f t="shared" si="41"/>
        <v/>
      </c>
    </row>
    <row r="295" spans="1:21" x14ac:dyDescent="0.25">
      <c r="A295" s="52"/>
      <c r="B295" s="52"/>
      <c r="C295" s="52"/>
      <c r="D295" s="52"/>
      <c r="E295" s="52"/>
      <c r="F295" s="52"/>
      <c r="G295" s="14" t="str">
        <f t="shared" si="34"/>
        <v/>
      </c>
      <c r="H295" s="14" t="str">
        <f t="shared" si="35"/>
        <v/>
      </c>
      <c r="I295" s="14" t="str">
        <f t="shared" si="36"/>
        <v/>
      </c>
      <c r="J295" s="15" t="e">
        <f t="shared" si="37"/>
        <v>#VALUE!</v>
      </c>
      <c r="K295" s="15" t="str">
        <f t="shared" si="38"/>
        <v/>
      </c>
      <c r="S295" s="16" t="str">
        <f t="shared" si="39"/>
        <v/>
      </c>
      <c r="T295" s="16" t="str">
        <f t="shared" si="40"/>
        <v/>
      </c>
      <c r="U295" s="16" t="str">
        <f t="shared" si="41"/>
        <v/>
      </c>
    </row>
    <row r="296" spans="1:21" x14ac:dyDescent="0.25">
      <c r="A296" s="52"/>
      <c r="B296" s="52"/>
      <c r="C296" s="52"/>
      <c r="D296" s="52"/>
      <c r="E296" s="52"/>
      <c r="F296" s="52"/>
      <c r="G296" s="14" t="str">
        <f t="shared" si="34"/>
        <v/>
      </c>
      <c r="H296" s="14" t="str">
        <f t="shared" si="35"/>
        <v/>
      </c>
      <c r="I296" s="14" t="str">
        <f t="shared" si="36"/>
        <v/>
      </c>
      <c r="J296" s="15" t="e">
        <f t="shared" si="37"/>
        <v>#VALUE!</v>
      </c>
      <c r="K296" s="15" t="str">
        <f t="shared" si="38"/>
        <v/>
      </c>
      <c r="S296" s="16" t="str">
        <f t="shared" si="39"/>
        <v/>
      </c>
      <c r="T296" s="16" t="str">
        <f t="shared" si="40"/>
        <v/>
      </c>
      <c r="U296" s="16" t="str">
        <f t="shared" si="41"/>
        <v/>
      </c>
    </row>
    <row r="297" spans="1:21" x14ac:dyDescent="0.25">
      <c r="A297" s="52"/>
      <c r="B297" s="52"/>
      <c r="C297" s="52"/>
      <c r="D297" s="52"/>
      <c r="E297" s="52"/>
      <c r="F297" s="52"/>
      <c r="G297" s="14" t="str">
        <f t="shared" si="34"/>
        <v/>
      </c>
      <c r="H297" s="14" t="str">
        <f t="shared" si="35"/>
        <v/>
      </c>
      <c r="I297" s="14" t="str">
        <f t="shared" si="36"/>
        <v/>
      </c>
      <c r="J297" s="15" t="e">
        <f t="shared" si="37"/>
        <v>#VALUE!</v>
      </c>
      <c r="K297" s="15" t="str">
        <f t="shared" si="38"/>
        <v/>
      </c>
      <c r="S297" s="16" t="str">
        <f t="shared" si="39"/>
        <v/>
      </c>
      <c r="T297" s="16" t="str">
        <f t="shared" si="40"/>
        <v/>
      </c>
      <c r="U297" s="16" t="str">
        <f t="shared" si="41"/>
        <v/>
      </c>
    </row>
    <row r="298" spans="1:21" x14ac:dyDescent="0.25">
      <c r="A298" s="52"/>
      <c r="B298" s="52"/>
      <c r="C298" s="52"/>
      <c r="D298" s="52"/>
      <c r="E298" s="52"/>
      <c r="F298" s="52"/>
      <c r="G298" s="14" t="str">
        <f t="shared" si="34"/>
        <v/>
      </c>
      <c r="H298" s="14" t="str">
        <f t="shared" si="35"/>
        <v/>
      </c>
      <c r="I298" s="14" t="str">
        <f t="shared" si="36"/>
        <v/>
      </c>
      <c r="J298" s="15" t="e">
        <f t="shared" si="37"/>
        <v>#VALUE!</v>
      </c>
      <c r="K298" s="15" t="str">
        <f t="shared" si="38"/>
        <v/>
      </c>
      <c r="S298" s="16" t="str">
        <f t="shared" si="39"/>
        <v/>
      </c>
      <c r="T298" s="16" t="str">
        <f t="shared" si="40"/>
        <v/>
      </c>
      <c r="U298" s="16" t="str">
        <f t="shared" si="41"/>
        <v/>
      </c>
    </row>
    <row r="299" spans="1:21" x14ac:dyDescent="0.25">
      <c r="A299" s="52"/>
      <c r="B299" s="52"/>
      <c r="C299" s="52"/>
      <c r="D299" s="52"/>
      <c r="E299" s="52"/>
      <c r="F299" s="52"/>
      <c r="G299" s="14" t="str">
        <f t="shared" si="34"/>
        <v/>
      </c>
      <c r="H299" s="14" t="str">
        <f t="shared" si="35"/>
        <v/>
      </c>
      <c r="I299" s="14" t="str">
        <f t="shared" si="36"/>
        <v/>
      </c>
      <c r="J299" s="15" t="e">
        <f t="shared" si="37"/>
        <v>#VALUE!</v>
      </c>
      <c r="K299" s="15" t="str">
        <f t="shared" si="38"/>
        <v/>
      </c>
      <c r="S299" s="16" t="str">
        <f t="shared" si="39"/>
        <v/>
      </c>
      <c r="T299" s="16" t="str">
        <f t="shared" si="40"/>
        <v/>
      </c>
      <c r="U299" s="16" t="str">
        <f t="shared" si="41"/>
        <v/>
      </c>
    </row>
    <row r="300" spans="1:21" x14ac:dyDescent="0.25">
      <c r="A300" s="52"/>
      <c r="B300" s="52"/>
      <c r="C300" s="52"/>
      <c r="D300" s="52"/>
      <c r="E300" s="52"/>
      <c r="F300" s="52"/>
      <c r="G300" s="14" t="str">
        <f t="shared" si="34"/>
        <v/>
      </c>
      <c r="H300" s="14" t="str">
        <f t="shared" si="35"/>
        <v/>
      </c>
      <c r="I300" s="14" t="str">
        <f t="shared" si="36"/>
        <v/>
      </c>
      <c r="J300" s="15" t="e">
        <f t="shared" si="37"/>
        <v>#VALUE!</v>
      </c>
      <c r="K300" s="15" t="str">
        <f t="shared" si="38"/>
        <v/>
      </c>
      <c r="S300" s="16" t="str">
        <f t="shared" si="39"/>
        <v/>
      </c>
      <c r="T300" s="16" t="str">
        <f t="shared" si="40"/>
        <v/>
      </c>
      <c r="U300" s="16" t="str">
        <f t="shared" si="41"/>
        <v/>
      </c>
    </row>
    <row r="301" spans="1:21" x14ac:dyDescent="0.25">
      <c r="A301" s="52"/>
      <c r="B301" s="52"/>
      <c r="C301" s="52"/>
      <c r="D301" s="52"/>
      <c r="E301" s="52"/>
      <c r="F301" s="52"/>
      <c r="G301" s="14" t="str">
        <f t="shared" si="34"/>
        <v/>
      </c>
      <c r="H301" s="14" t="str">
        <f t="shared" si="35"/>
        <v/>
      </c>
      <c r="I301" s="14" t="str">
        <f t="shared" si="36"/>
        <v/>
      </c>
      <c r="J301" s="15" t="e">
        <f t="shared" si="37"/>
        <v>#VALUE!</v>
      </c>
      <c r="K301" s="15" t="str">
        <f t="shared" si="38"/>
        <v/>
      </c>
      <c r="S301" s="16" t="str">
        <f t="shared" si="39"/>
        <v/>
      </c>
      <c r="T301" s="16" t="str">
        <f t="shared" si="40"/>
        <v/>
      </c>
      <c r="U301" s="16" t="str">
        <f t="shared" si="41"/>
        <v/>
      </c>
    </row>
  </sheetData>
  <sheetProtection password="E0CF" sheet="1" objects="1" scenarios="1"/>
  <autoFilter ref="A2:I301"/>
  <printOptions horizontalCentered="1" gridLines="1"/>
  <pageMargins left="0.7" right="0.7" top="0.75" bottom="0.75" header="0.3" footer="0.3"/>
  <pageSetup orientation="landscape" r:id="rId1"/>
  <headerFooter>
    <oddHeader>&amp;C&amp;"-,Bold"Librarians Below Breakpoint 2012/13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opLeftCell="I1" zoomScaleNormal="100" workbookViewId="0">
      <selection activeCell="H1" sqref="H1:AB1048576"/>
    </sheetView>
  </sheetViews>
  <sheetFormatPr defaultColWidth="9.140625" defaultRowHeight="15" x14ac:dyDescent="0.25"/>
  <cols>
    <col min="1" max="1" width="10.85546875" style="46" customWidth="1"/>
    <col min="2" max="3" width="26.5703125" style="46" customWidth="1"/>
    <col min="4" max="4" width="12.28515625" style="46" customWidth="1"/>
    <col min="5" max="5" width="18.140625" style="46" bestFit="1" customWidth="1"/>
    <col min="6" max="6" width="16.140625" style="48" customWidth="1"/>
    <col min="7" max="7" width="22.7109375" style="48" bestFit="1" customWidth="1"/>
    <col min="8" max="8" width="18.5703125" style="14" bestFit="1" customWidth="1"/>
    <col min="9" max="9" width="20.42578125" style="14" bestFit="1" customWidth="1"/>
    <col min="10" max="10" width="20.42578125" style="14" customWidth="1"/>
    <col min="11" max="11" width="16.28515625" style="15" customWidth="1"/>
    <col min="12" max="12" width="15.28515625" style="15" customWidth="1"/>
    <col min="13" max="13" width="9.140625" style="16"/>
    <col min="14" max="14" width="10.140625" style="16" bestFit="1" customWidth="1"/>
    <col min="15" max="23" width="9.140625" style="16"/>
    <col min="24" max="24" width="10" style="16" bestFit="1" customWidth="1"/>
    <col min="25" max="27" width="9.140625" style="16"/>
    <col min="28" max="28" width="10" style="16" bestFit="1" customWidth="1"/>
    <col min="29" max="29" width="10" style="3" bestFit="1" customWidth="1"/>
    <col min="30" max="16384" width="9.140625" style="3"/>
  </cols>
  <sheetData>
    <row r="1" spans="1:28" ht="14.45" x14ac:dyDescent="0.35">
      <c r="A1" s="45" t="s">
        <v>28</v>
      </c>
      <c r="E1" s="56"/>
      <c r="W1" s="16" t="s">
        <v>4</v>
      </c>
      <c r="Y1" s="27">
        <v>0.05</v>
      </c>
      <c r="AA1" s="16" t="s">
        <v>6</v>
      </c>
    </row>
    <row r="2" spans="1:28" s="20" customFormat="1" ht="14.45" x14ac:dyDescent="0.35">
      <c r="A2" s="49" t="s">
        <v>0</v>
      </c>
      <c r="B2" s="49" t="s">
        <v>1</v>
      </c>
      <c r="C2" s="49" t="s">
        <v>2</v>
      </c>
      <c r="D2" s="49" t="s">
        <v>3</v>
      </c>
      <c r="E2" s="49" t="s">
        <v>19</v>
      </c>
      <c r="F2" s="51" t="s">
        <v>4</v>
      </c>
      <c r="G2" s="51" t="s">
        <v>5</v>
      </c>
      <c r="H2" s="10" t="s">
        <v>37</v>
      </c>
      <c r="I2" s="10" t="s">
        <v>39</v>
      </c>
      <c r="J2" s="10" t="s">
        <v>38</v>
      </c>
      <c r="K2" s="11" t="s">
        <v>4</v>
      </c>
      <c r="L2" s="12">
        <v>0.05</v>
      </c>
      <c r="M2" s="13"/>
      <c r="N2" s="13" t="s">
        <v>7</v>
      </c>
      <c r="O2" s="13" t="s">
        <v>4</v>
      </c>
      <c r="P2" s="13" t="s">
        <v>8</v>
      </c>
      <c r="Q2" s="13"/>
      <c r="R2" s="13"/>
      <c r="S2" s="22" t="s">
        <v>53</v>
      </c>
      <c r="T2" s="13"/>
      <c r="U2" s="13"/>
      <c r="V2" s="13"/>
      <c r="W2" s="28" t="s">
        <v>41</v>
      </c>
      <c r="X2" s="28" t="e">
        <f>AVERAGE(T:T)</f>
        <v>#DIV/0!</v>
      </c>
      <c r="Y2" s="28" t="s">
        <v>41</v>
      </c>
      <c r="Z2" s="28" t="e">
        <f>AVERAGE(U:U)</f>
        <v>#DIV/0!</v>
      </c>
      <c r="AA2" s="28" t="s">
        <v>41</v>
      </c>
      <c r="AB2" s="28" t="e">
        <f>AVERAGE(V:V)</f>
        <v>#DIV/0!</v>
      </c>
    </row>
    <row r="3" spans="1:28" ht="14.45" x14ac:dyDescent="0.35">
      <c r="D3" s="47"/>
      <c r="H3" s="14" t="str">
        <f t="shared" ref="H3:H66" si="0">IF(D3="", "", F3/D3)</f>
        <v/>
      </c>
      <c r="I3" s="14" t="str">
        <f>IF(D3="", "", G3/D3)</f>
        <v/>
      </c>
      <c r="J3" s="14" t="str">
        <f>IF(F3="", "", (H3+I3))</f>
        <v/>
      </c>
      <c r="K3" s="15" t="e">
        <f>IF(G3=0, (ROUND(H3/100,0)), "")</f>
        <v>#VALUE!</v>
      </c>
      <c r="L3" s="15" t="str">
        <f>IF(G3&lt;&gt;0, (ROUND(J3/100,0)), "")</f>
        <v/>
      </c>
      <c r="N3" s="16">
        <v>0</v>
      </c>
      <c r="O3" s="16">
        <f>COUNTIF(K:K,N3)</f>
        <v>0</v>
      </c>
      <c r="P3" s="16">
        <f t="shared" ref="P3:P62" si="1">COUNTIF(L:L,N3)</f>
        <v>0</v>
      </c>
      <c r="S3" s="22" t="s">
        <v>54</v>
      </c>
      <c r="T3" s="16" t="str">
        <f>IF(H3="", "", H3)</f>
        <v/>
      </c>
      <c r="U3" s="16" t="str">
        <f>IF(I3=0, "", I3)</f>
        <v/>
      </c>
      <c r="V3" s="16" t="str">
        <f>IF(J3="", "", J3)</f>
        <v/>
      </c>
      <c r="W3" s="16" t="s">
        <v>40</v>
      </c>
      <c r="X3" s="16" t="e">
        <f>MEDIAN(T:T)</f>
        <v>#NUM!</v>
      </c>
      <c r="Y3" s="16" t="s">
        <v>40</v>
      </c>
      <c r="Z3" s="16" t="e">
        <f>MEDIAN(U:U)</f>
        <v>#NUM!</v>
      </c>
      <c r="AA3" s="16" t="s">
        <v>40</v>
      </c>
      <c r="AB3" s="16" t="e">
        <f>MEDIAN(V:V)</f>
        <v>#NUM!</v>
      </c>
    </row>
    <row r="4" spans="1:28" ht="14.45" x14ac:dyDescent="0.35">
      <c r="D4" s="47"/>
      <c r="H4" s="14" t="str">
        <f t="shared" si="0"/>
        <v/>
      </c>
      <c r="I4" s="14" t="str">
        <f t="shared" ref="I4:I67" si="2">IF(D4="", "", G4/D4)</f>
        <v/>
      </c>
      <c r="J4" s="14" t="str">
        <f t="shared" ref="J4:J67" si="3">IF(F4="", "", (H4+I4))</f>
        <v/>
      </c>
      <c r="K4" s="15" t="e">
        <f t="shared" ref="K4:K67" si="4">IF(G4=0, (ROUND(H4/100,0)), "")</f>
        <v>#VALUE!</v>
      </c>
      <c r="L4" s="15" t="str">
        <f t="shared" ref="L4:L67" si="5">IF(G4&lt;&gt;0, (ROUND(J4/100,0)), "")</f>
        <v/>
      </c>
      <c r="N4" s="16">
        <v>1</v>
      </c>
      <c r="O4" s="16">
        <f t="shared" ref="O4:O62" si="6">COUNTIF(K:K,N4)</f>
        <v>0</v>
      </c>
      <c r="P4" s="16">
        <f t="shared" si="1"/>
        <v>0</v>
      </c>
      <c r="S4" s="21" t="s">
        <v>52</v>
      </c>
      <c r="T4" s="16" t="str">
        <f t="shared" ref="T4:T67" si="7">IF(H4="", "", H4)</f>
        <v/>
      </c>
      <c r="U4" s="16" t="str">
        <f t="shared" ref="U4:U67" si="8">IF(I4=0, "", I4)</f>
        <v/>
      </c>
      <c r="V4" s="16" t="str">
        <f t="shared" ref="V4:V67" si="9">IF(J4="", "", J4)</f>
        <v/>
      </c>
    </row>
    <row r="5" spans="1:28" ht="14.45" x14ac:dyDescent="0.35">
      <c r="D5" s="47"/>
      <c r="H5" s="14" t="str">
        <f t="shared" si="0"/>
        <v/>
      </c>
      <c r="I5" s="14" t="str">
        <f t="shared" si="2"/>
        <v/>
      </c>
      <c r="J5" s="14" t="str">
        <f t="shared" si="3"/>
        <v/>
      </c>
      <c r="K5" s="15" t="e">
        <f t="shared" si="4"/>
        <v>#VALUE!</v>
      </c>
      <c r="L5" s="15" t="str">
        <f t="shared" si="5"/>
        <v/>
      </c>
      <c r="N5" s="16">
        <v>2</v>
      </c>
      <c r="O5" s="16">
        <f t="shared" si="6"/>
        <v>0</v>
      </c>
      <c r="P5" s="16">
        <f t="shared" si="1"/>
        <v>0</v>
      </c>
      <c r="S5" s="21" t="s">
        <v>26</v>
      </c>
      <c r="T5" s="16" t="str">
        <f t="shared" si="7"/>
        <v/>
      </c>
      <c r="U5" s="16" t="str">
        <f t="shared" si="8"/>
        <v/>
      </c>
      <c r="V5" s="16" t="str">
        <f t="shared" si="9"/>
        <v/>
      </c>
    </row>
    <row r="6" spans="1:28" ht="14.45" x14ac:dyDescent="0.35">
      <c r="D6" s="47"/>
      <c r="H6" s="14" t="str">
        <f t="shared" si="0"/>
        <v/>
      </c>
      <c r="I6" s="14" t="str">
        <f t="shared" si="2"/>
        <v/>
      </c>
      <c r="J6" s="14" t="str">
        <f t="shared" si="3"/>
        <v/>
      </c>
      <c r="K6" s="15" t="e">
        <f t="shared" si="4"/>
        <v>#VALUE!</v>
      </c>
      <c r="L6" s="15" t="str">
        <f t="shared" si="5"/>
        <v/>
      </c>
      <c r="N6" s="16">
        <v>3</v>
      </c>
      <c r="O6" s="16">
        <f t="shared" si="6"/>
        <v>0</v>
      </c>
      <c r="P6" s="16">
        <f t="shared" si="1"/>
        <v>0</v>
      </c>
      <c r="S6" s="22" t="s">
        <v>27</v>
      </c>
      <c r="T6" s="16" t="str">
        <f t="shared" si="7"/>
        <v/>
      </c>
      <c r="U6" s="16" t="str">
        <f t="shared" si="8"/>
        <v/>
      </c>
      <c r="V6" s="16" t="str">
        <f t="shared" si="9"/>
        <v/>
      </c>
    </row>
    <row r="7" spans="1:28" ht="14.45" x14ac:dyDescent="0.35">
      <c r="D7" s="47"/>
      <c r="H7" s="14" t="str">
        <f t="shared" si="0"/>
        <v/>
      </c>
      <c r="I7" s="14" t="str">
        <f t="shared" si="2"/>
        <v/>
      </c>
      <c r="J7" s="14" t="str">
        <f t="shared" si="3"/>
        <v/>
      </c>
      <c r="K7" s="15" t="e">
        <f t="shared" si="4"/>
        <v>#VALUE!</v>
      </c>
      <c r="L7" s="15" t="str">
        <f t="shared" si="5"/>
        <v/>
      </c>
      <c r="N7" s="16">
        <v>4</v>
      </c>
      <c r="O7" s="16">
        <f t="shared" si="6"/>
        <v>0</v>
      </c>
      <c r="P7" s="16">
        <f t="shared" si="1"/>
        <v>0</v>
      </c>
      <c r="T7" s="16" t="str">
        <f t="shared" si="7"/>
        <v/>
      </c>
      <c r="U7" s="16" t="str">
        <f t="shared" si="8"/>
        <v/>
      </c>
      <c r="V7" s="16" t="str">
        <f t="shared" si="9"/>
        <v/>
      </c>
    </row>
    <row r="8" spans="1:28" ht="14.45" x14ac:dyDescent="0.35">
      <c r="D8" s="47"/>
      <c r="H8" s="14" t="str">
        <f>IF(D8="", "", F8/D8)</f>
        <v/>
      </c>
      <c r="I8" s="14" t="str">
        <f t="shared" si="2"/>
        <v/>
      </c>
      <c r="J8" s="14" t="str">
        <f t="shared" si="3"/>
        <v/>
      </c>
      <c r="K8" s="15" t="e">
        <f t="shared" si="4"/>
        <v>#VALUE!</v>
      </c>
      <c r="L8" s="15" t="str">
        <f t="shared" si="5"/>
        <v/>
      </c>
      <c r="N8" s="16">
        <v>5</v>
      </c>
      <c r="O8" s="16">
        <f t="shared" si="6"/>
        <v>0</v>
      </c>
      <c r="P8" s="16">
        <f t="shared" si="1"/>
        <v>0</v>
      </c>
      <c r="T8" s="16" t="str">
        <f t="shared" si="7"/>
        <v/>
      </c>
      <c r="U8" s="16" t="str">
        <f t="shared" si="8"/>
        <v/>
      </c>
      <c r="V8" s="16" t="str">
        <f t="shared" si="9"/>
        <v/>
      </c>
    </row>
    <row r="9" spans="1:28" ht="14.45" x14ac:dyDescent="0.35">
      <c r="D9" s="47"/>
      <c r="H9" s="14" t="str">
        <f t="shared" si="0"/>
        <v/>
      </c>
      <c r="I9" s="14" t="str">
        <f t="shared" si="2"/>
        <v/>
      </c>
      <c r="J9" s="14" t="str">
        <f t="shared" si="3"/>
        <v/>
      </c>
      <c r="K9" s="15" t="e">
        <f t="shared" si="4"/>
        <v>#VALUE!</v>
      </c>
      <c r="L9" s="15" t="str">
        <f t="shared" si="5"/>
        <v/>
      </c>
      <c r="N9" s="16">
        <v>6</v>
      </c>
      <c r="O9" s="16">
        <f t="shared" si="6"/>
        <v>0</v>
      </c>
      <c r="P9" s="16">
        <f t="shared" si="1"/>
        <v>0</v>
      </c>
      <c r="T9" s="16" t="str">
        <f t="shared" si="7"/>
        <v/>
      </c>
      <c r="U9" s="16" t="str">
        <f t="shared" si="8"/>
        <v/>
      </c>
      <c r="V9" s="16" t="str">
        <f t="shared" si="9"/>
        <v/>
      </c>
    </row>
    <row r="10" spans="1:28" ht="14.45" x14ac:dyDescent="0.35">
      <c r="D10" s="47"/>
      <c r="H10" s="14" t="str">
        <f t="shared" si="0"/>
        <v/>
      </c>
      <c r="I10" s="14" t="str">
        <f t="shared" si="2"/>
        <v/>
      </c>
      <c r="J10" s="14" t="str">
        <f t="shared" si="3"/>
        <v/>
      </c>
      <c r="K10" s="15" t="e">
        <f t="shared" si="4"/>
        <v>#VALUE!</v>
      </c>
      <c r="L10" s="15" t="str">
        <f t="shared" si="5"/>
        <v/>
      </c>
      <c r="N10" s="16">
        <v>7</v>
      </c>
      <c r="O10" s="16">
        <f t="shared" si="6"/>
        <v>0</v>
      </c>
      <c r="P10" s="16">
        <f t="shared" si="1"/>
        <v>0</v>
      </c>
      <c r="T10" s="16" t="str">
        <f t="shared" si="7"/>
        <v/>
      </c>
      <c r="U10" s="16" t="str">
        <f t="shared" si="8"/>
        <v/>
      </c>
      <c r="V10" s="16" t="str">
        <f t="shared" si="9"/>
        <v/>
      </c>
    </row>
    <row r="11" spans="1:28" ht="14.45" x14ac:dyDescent="0.35">
      <c r="D11" s="47"/>
      <c r="H11" s="14" t="str">
        <f t="shared" si="0"/>
        <v/>
      </c>
      <c r="I11" s="14" t="str">
        <f t="shared" si="2"/>
        <v/>
      </c>
      <c r="J11" s="14" t="str">
        <f t="shared" si="3"/>
        <v/>
      </c>
      <c r="K11" s="15" t="e">
        <f t="shared" si="4"/>
        <v>#VALUE!</v>
      </c>
      <c r="L11" s="15" t="str">
        <f t="shared" si="5"/>
        <v/>
      </c>
      <c r="N11" s="16">
        <v>8</v>
      </c>
      <c r="O11" s="16">
        <f t="shared" si="6"/>
        <v>0</v>
      </c>
      <c r="P11" s="16">
        <f t="shared" si="1"/>
        <v>0</v>
      </c>
      <c r="T11" s="16" t="str">
        <f t="shared" si="7"/>
        <v/>
      </c>
      <c r="U11" s="16" t="str">
        <f t="shared" si="8"/>
        <v/>
      </c>
      <c r="V11" s="16" t="str">
        <f t="shared" si="9"/>
        <v/>
      </c>
    </row>
    <row r="12" spans="1:28" ht="14.45" x14ac:dyDescent="0.35">
      <c r="D12" s="47"/>
      <c r="H12" s="14" t="str">
        <f t="shared" si="0"/>
        <v/>
      </c>
      <c r="I12" s="14" t="str">
        <f t="shared" si="2"/>
        <v/>
      </c>
      <c r="J12" s="14" t="str">
        <f t="shared" si="3"/>
        <v/>
      </c>
      <c r="K12" s="15" t="e">
        <f t="shared" si="4"/>
        <v>#VALUE!</v>
      </c>
      <c r="L12" s="15" t="str">
        <f t="shared" si="5"/>
        <v/>
      </c>
      <c r="N12" s="16">
        <v>9</v>
      </c>
      <c r="O12" s="16">
        <f t="shared" si="6"/>
        <v>0</v>
      </c>
      <c r="P12" s="16">
        <f t="shared" si="1"/>
        <v>0</v>
      </c>
      <c r="T12" s="16" t="str">
        <f t="shared" si="7"/>
        <v/>
      </c>
      <c r="U12" s="16" t="str">
        <f t="shared" si="8"/>
        <v/>
      </c>
      <c r="V12" s="16" t="str">
        <f t="shared" si="9"/>
        <v/>
      </c>
    </row>
    <row r="13" spans="1:28" ht="14.45" x14ac:dyDescent="0.35">
      <c r="D13" s="47"/>
      <c r="H13" s="14" t="str">
        <f t="shared" si="0"/>
        <v/>
      </c>
      <c r="I13" s="14" t="str">
        <f t="shared" si="2"/>
        <v/>
      </c>
      <c r="J13" s="14" t="str">
        <f t="shared" si="3"/>
        <v/>
      </c>
      <c r="K13" s="15" t="e">
        <f t="shared" si="4"/>
        <v>#VALUE!</v>
      </c>
      <c r="L13" s="15" t="str">
        <f t="shared" si="5"/>
        <v/>
      </c>
      <c r="N13" s="16">
        <v>10</v>
      </c>
      <c r="O13" s="16">
        <f t="shared" si="6"/>
        <v>0</v>
      </c>
      <c r="P13" s="16">
        <f t="shared" si="1"/>
        <v>0</v>
      </c>
      <c r="T13" s="16" t="str">
        <f>IF(H13="", "", H13)</f>
        <v/>
      </c>
      <c r="U13" s="16" t="str">
        <f t="shared" si="8"/>
        <v/>
      </c>
      <c r="V13" s="16" t="str">
        <f t="shared" si="9"/>
        <v/>
      </c>
    </row>
    <row r="14" spans="1:28" ht="14.45" x14ac:dyDescent="0.35">
      <c r="D14" s="47"/>
      <c r="H14" s="14" t="str">
        <f t="shared" si="0"/>
        <v/>
      </c>
      <c r="I14" s="14" t="str">
        <f t="shared" si="2"/>
        <v/>
      </c>
      <c r="J14" s="14" t="str">
        <f t="shared" si="3"/>
        <v/>
      </c>
      <c r="K14" s="15" t="e">
        <f t="shared" si="4"/>
        <v>#VALUE!</v>
      </c>
      <c r="L14" s="15" t="str">
        <f t="shared" si="5"/>
        <v/>
      </c>
      <c r="N14" s="16">
        <v>11</v>
      </c>
      <c r="O14" s="16">
        <f t="shared" si="6"/>
        <v>0</v>
      </c>
      <c r="P14" s="16">
        <f t="shared" si="1"/>
        <v>0</v>
      </c>
      <c r="T14" s="16" t="str">
        <f t="shared" si="7"/>
        <v/>
      </c>
      <c r="U14" s="16" t="str">
        <f t="shared" si="8"/>
        <v/>
      </c>
      <c r="V14" s="16" t="str">
        <f t="shared" si="9"/>
        <v/>
      </c>
    </row>
    <row r="15" spans="1:28" ht="14.45" x14ac:dyDescent="0.35">
      <c r="D15" s="47"/>
      <c r="H15" s="14" t="str">
        <f t="shared" si="0"/>
        <v/>
      </c>
      <c r="I15" s="14" t="str">
        <f t="shared" si="2"/>
        <v/>
      </c>
      <c r="J15" s="14" t="str">
        <f t="shared" si="3"/>
        <v/>
      </c>
      <c r="K15" s="15" t="e">
        <f t="shared" si="4"/>
        <v>#VALUE!</v>
      </c>
      <c r="L15" s="15" t="str">
        <f t="shared" si="5"/>
        <v/>
      </c>
      <c r="N15" s="16">
        <v>12</v>
      </c>
      <c r="O15" s="16">
        <f t="shared" si="6"/>
        <v>0</v>
      </c>
      <c r="P15" s="16">
        <f t="shared" si="1"/>
        <v>0</v>
      </c>
      <c r="T15" s="16" t="str">
        <f t="shared" si="7"/>
        <v/>
      </c>
      <c r="U15" s="16" t="str">
        <f t="shared" si="8"/>
        <v/>
      </c>
      <c r="V15" s="16" t="str">
        <f t="shared" si="9"/>
        <v/>
      </c>
    </row>
    <row r="16" spans="1:28" ht="14.45" x14ac:dyDescent="0.35">
      <c r="D16" s="47"/>
      <c r="H16" s="14" t="str">
        <f t="shared" si="0"/>
        <v/>
      </c>
      <c r="I16" s="14" t="str">
        <f t="shared" si="2"/>
        <v/>
      </c>
      <c r="J16" s="14" t="str">
        <f t="shared" si="3"/>
        <v/>
      </c>
      <c r="K16" s="15" t="e">
        <f t="shared" si="4"/>
        <v>#VALUE!</v>
      </c>
      <c r="L16" s="15" t="str">
        <f t="shared" si="5"/>
        <v/>
      </c>
      <c r="N16" s="16">
        <v>13</v>
      </c>
      <c r="O16" s="16">
        <f t="shared" si="6"/>
        <v>0</v>
      </c>
      <c r="P16" s="16">
        <f t="shared" si="1"/>
        <v>0</v>
      </c>
      <c r="T16" s="16" t="str">
        <f t="shared" si="7"/>
        <v/>
      </c>
      <c r="U16" s="16" t="str">
        <f t="shared" si="8"/>
        <v/>
      </c>
      <c r="V16" s="16" t="str">
        <f t="shared" si="9"/>
        <v/>
      </c>
    </row>
    <row r="17" spans="4:22" ht="14.45" x14ac:dyDescent="0.35">
      <c r="D17" s="47"/>
      <c r="H17" s="14" t="str">
        <f t="shared" si="0"/>
        <v/>
      </c>
      <c r="I17" s="14" t="str">
        <f t="shared" si="2"/>
        <v/>
      </c>
      <c r="J17" s="14" t="str">
        <f t="shared" si="3"/>
        <v/>
      </c>
      <c r="K17" s="15" t="e">
        <f t="shared" si="4"/>
        <v>#VALUE!</v>
      </c>
      <c r="L17" s="15" t="str">
        <f t="shared" si="5"/>
        <v/>
      </c>
      <c r="N17" s="16">
        <v>14</v>
      </c>
      <c r="O17" s="16">
        <f t="shared" si="6"/>
        <v>0</v>
      </c>
      <c r="P17" s="16">
        <f t="shared" si="1"/>
        <v>0</v>
      </c>
      <c r="T17" s="16" t="str">
        <f t="shared" si="7"/>
        <v/>
      </c>
      <c r="U17" s="16" t="str">
        <f t="shared" si="8"/>
        <v/>
      </c>
      <c r="V17" s="16" t="str">
        <f t="shared" si="9"/>
        <v/>
      </c>
    </row>
    <row r="18" spans="4:22" ht="14.45" x14ac:dyDescent="0.35">
      <c r="D18" s="47"/>
      <c r="H18" s="14" t="str">
        <f t="shared" si="0"/>
        <v/>
      </c>
      <c r="I18" s="14" t="str">
        <f t="shared" si="2"/>
        <v/>
      </c>
      <c r="J18" s="14" t="str">
        <f t="shared" si="3"/>
        <v/>
      </c>
      <c r="K18" s="15" t="e">
        <f t="shared" si="4"/>
        <v>#VALUE!</v>
      </c>
      <c r="L18" s="15" t="str">
        <f t="shared" si="5"/>
        <v/>
      </c>
      <c r="N18" s="16">
        <v>15</v>
      </c>
      <c r="O18" s="16">
        <f t="shared" si="6"/>
        <v>0</v>
      </c>
      <c r="P18" s="16">
        <f t="shared" si="1"/>
        <v>0</v>
      </c>
      <c r="T18" s="16" t="str">
        <f t="shared" si="7"/>
        <v/>
      </c>
      <c r="U18" s="16" t="str">
        <f t="shared" si="8"/>
        <v/>
      </c>
      <c r="V18" s="16" t="str">
        <f t="shared" si="9"/>
        <v/>
      </c>
    </row>
    <row r="19" spans="4:22" ht="14.45" x14ac:dyDescent="0.35">
      <c r="D19" s="47"/>
      <c r="H19" s="14" t="str">
        <f t="shared" si="0"/>
        <v/>
      </c>
      <c r="I19" s="14" t="str">
        <f t="shared" si="2"/>
        <v/>
      </c>
      <c r="J19" s="14" t="str">
        <f t="shared" si="3"/>
        <v/>
      </c>
      <c r="K19" s="15" t="e">
        <f t="shared" si="4"/>
        <v>#VALUE!</v>
      </c>
      <c r="L19" s="15" t="str">
        <f t="shared" si="5"/>
        <v/>
      </c>
      <c r="N19" s="16">
        <v>16</v>
      </c>
      <c r="O19" s="16">
        <f t="shared" si="6"/>
        <v>0</v>
      </c>
      <c r="P19" s="16">
        <f t="shared" si="1"/>
        <v>0</v>
      </c>
      <c r="T19" s="16" t="str">
        <f t="shared" si="7"/>
        <v/>
      </c>
      <c r="U19" s="16" t="str">
        <f t="shared" si="8"/>
        <v/>
      </c>
      <c r="V19" s="16" t="str">
        <f t="shared" si="9"/>
        <v/>
      </c>
    </row>
    <row r="20" spans="4:22" ht="14.45" x14ac:dyDescent="0.35">
      <c r="D20" s="47"/>
      <c r="H20" s="14" t="str">
        <f t="shared" si="0"/>
        <v/>
      </c>
      <c r="I20" s="14" t="str">
        <f t="shared" si="2"/>
        <v/>
      </c>
      <c r="J20" s="14" t="str">
        <f t="shared" si="3"/>
        <v/>
      </c>
      <c r="K20" s="15" t="e">
        <f t="shared" si="4"/>
        <v>#VALUE!</v>
      </c>
      <c r="L20" s="15" t="str">
        <f t="shared" si="5"/>
        <v/>
      </c>
      <c r="N20" s="16">
        <v>17</v>
      </c>
      <c r="O20" s="16">
        <f t="shared" si="6"/>
        <v>0</v>
      </c>
      <c r="P20" s="16">
        <f t="shared" si="1"/>
        <v>0</v>
      </c>
      <c r="T20" s="16" t="str">
        <f t="shared" si="7"/>
        <v/>
      </c>
      <c r="U20" s="16" t="str">
        <f t="shared" si="8"/>
        <v/>
      </c>
      <c r="V20" s="16" t="str">
        <f t="shared" si="9"/>
        <v/>
      </c>
    </row>
    <row r="21" spans="4:22" ht="14.45" x14ac:dyDescent="0.35">
      <c r="D21" s="47"/>
      <c r="H21" s="14" t="str">
        <f t="shared" si="0"/>
        <v/>
      </c>
      <c r="I21" s="14" t="str">
        <f t="shared" si="2"/>
        <v/>
      </c>
      <c r="J21" s="14" t="str">
        <f t="shared" si="3"/>
        <v/>
      </c>
      <c r="K21" s="15" t="e">
        <f t="shared" si="4"/>
        <v>#VALUE!</v>
      </c>
      <c r="L21" s="15" t="str">
        <f t="shared" si="5"/>
        <v/>
      </c>
      <c r="N21" s="16">
        <v>18</v>
      </c>
      <c r="O21" s="16">
        <f t="shared" si="6"/>
        <v>0</v>
      </c>
      <c r="P21" s="16">
        <f t="shared" si="1"/>
        <v>0</v>
      </c>
      <c r="T21" s="16" t="str">
        <f t="shared" si="7"/>
        <v/>
      </c>
      <c r="U21" s="16" t="str">
        <f t="shared" si="8"/>
        <v/>
      </c>
      <c r="V21" s="16" t="str">
        <f t="shared" si="9"/>
        <v/>
      </c>
    </row>
    <row r="22" spans="4:22" ht="14.45" x14ac:dyDescent="0.35">
      <c r="D22" s="47"/>
      <c r="H22" s="14" t="str">
        <f t="shared" si="0"/>
        <v/>
      </c>
      <c r="I22" s="14" t="str">
        <f t="shared" si="2"/>
        <v/>
      </c>
      <c r="J22" s="14" t="str">
        <f t="shared" si="3"/>
        <v/>
      </c>
      <c r="K22" s="15" t="e">
        <f t="shared" si="4"/>
        <v>#VALUE!</v>
      </c>
      <c r="L22" s="15" t="str">
        <f t="shared" si="5"/>
        <v/>
      </c>
      <c r="N22" s="16">
        <v>19</v>
      </c>
      <c r="O22" s="16">
        <f t="shared" si="6"/>
        <v>0</v>
      </c>
      <c r="P22" s="16">
        <f t="shared" si="1"/>
        <v>0</v>
      </c>
      <c r="T22" s="16" t="str">
        <f t="shared" si="7"/>
        <v/>
      </c>
      <c r="U22" s="16" t="str">
        <f t="shared" si="8"/>
        <v/>
      </c>
      <c r="V22" s="16" t="str">
        <f t="shared" si="9"/>
        <v/>
      </c>
    </row>
    <row r="23" spans="4:22" ht="14.45" x14ac:dyDescent="0.35">
      <c r="D23" s="47"/>
      <c r="H23" s="14" t="str">
        <f t="shared" si="0"/>
        <v/>
      </c>
      <c r="I23" s="14" t="str">
        <f t="shared" si="2"/>
        <v/>
      </c>
      <c r="J23" s="14" t="str">
        <f t="shared" si="3"/>
        <v/>
      </c>
      <c r="K23" s="15" t="e">
        <f t="shared" si="4"/>
        <v>#VALUE!</v>
      </c>
      <c r="L23" s="15" t="str">
        <f t="shared" si="5"/>
        <v/>
      </c>
      <c r="N23" s="16">
        <v>20</v>
      </c>
      <c r="O23" s="16">
        <f t="shared" si="6"/>
        <v>0</v>
      </c>
      <c r="P23" s="16">
        <f t="shared" si="1"/>
        <v>0</v>
      </c>
      <c r="T23" s="16" t="str">
        <f t="shared" si="7"/>
        <v/>
      </c>
      <c r="U23" s="16" t="str">
        <f t="shared" si="8"/>
        <v/>
      </c>
      <c r="V23" s="16" t="str">
        <f t="shared" si="9"/>
        <v/>
      </c>
    </row>
    <row r="24" spans="4:22" ht="14.45" x14ac:dyDescent="0.35">
      <c r="D24" s="47"/>
      <c r="H24" s="14" t="str">
        <f t="shared" si="0"/>
        <v/>
      </c>
      <c r="I24" s="14" t="str">
        <f t="shared" si="2"/>
        <v/>
      </c>
      <c r="J24" s="14" t="str">
        <f t="shared" si="3"/>
        <v/>
      </c>
      <c r="K24" s="15" t="e">
        <f t="shared" si="4"/>
        <v>#VALUE!</v>
      </c>
      <c r="L24" s="15" t="str">
        <f t="shared" si="5"/>
        <v/>
      </c>
      <c r="N24" s="16">
        <v>21</v>
      </c>
      <c r="O24" s="16">
        <f t="shared" si="6"/>
        <v>0</v>
      </c>
      <c r="P24" s="16">
        <f t="shared" si="1"/>
        <v>0</v>
      </c>
      <c r="T24" s="16" t="str">
        <f t="shared" si="7"/>
        <v/>
      </c>
      <c r="U24" s="16" t="str">
        <f t="shared" si="8"/>
        <v/>
      </c>
      <c r="V24" s="16" t="str">
        <f t="shared" si="9"/>
        <v/>
      </c>
    </row>
    <row r="25" spans="4:22" ht="14.45" x14ac:dyDescent="0.35">
      <c r="D25" s="47"/>
      <c r="H25" s="14" t="str">
        <f t="shared" si="0"/>
        <v/>
      </c>
      <c r="I25" s="14" t="str">
        <f t="shared" si="2"/>
        <v/>
      </c>
      <c r="J25" s="14" t="str">
        <f t="shared" si="3"/>
        <v/>
      </c>
      <c r="K25" s="15" t="e">
        <f t="shared" si="4"/>
        <v>#VALUE!</v>
      </c>
      <c r="L25" s="15" t="str">
        <f t="shared" si="5"/>
        <v/>
      </c>
      <c r="N25" s="16">
        <v>22</v>
      </c>
      <c r="O25" s="16">
        <f t="shared" si="6"/>
        <v>0</v>
      </c>
      <c r="P25" s="16">
        <f t="shared" si="1"/>
        <v>0</v>
      </c>
      <c r="T25" s="16" t="str">
        <f t="shared" si="7"/>
        <v/>
      </c>
      <c r="U25" s="16" t="str">
        <f t="shared" si="8"/>
        <v/>
      </c>
      <c r="V25" s="16" t="str">
        <f t="shared" si="9"/>
        <v/>
      </c>
    </row>
    <row r="26" spans="4:22" ht="14.45" x14ac:dyDescent="0.35">
      <c r="D26" s="47"/>
      <c r="H26" s="14" t="str">
        <f t="shared" si="0"/>
        <v/>
      </c>
      <c r="I26" s="14" t="str">
        <f t="shared" si="2"/>
        <v/>
      </c>
      <c r="J26" s="14" t="str">
        <f t="shared" si="3"/>
        <v/>
      </c>
      <c r="K26" s="15" t="e">
        <f t="shared" si="4"/>
        <v>#VALUE!</v>
      </c>
      <c r="L26" s="15" t="str">
        <f t="shared" si="5"/>
        <v/>
      </c>
      <c r="N26" s="16">
        <v>23</v>
      </c>
      <c r="O26" s="16">
        <f t="shared" si="6"/>
        <v>0</v>
      </c>
      <c r="P26" s="16">
        <f t="shared" si="1"/>
        <v>0</v>
      </c>
      <c r="T26" s="16" t="str">
        <f t="shared" si="7"/>
        <v/>
      </c>
      <c r="U26" s="16" t="str">
        <f t="shared" si="8"/>
        <v/>
      </c>
      <c r="V26" s="16" t="str">
        <f t="shared" si="9"/>
        <v/>
      </c>
    </row>
    <row r="27" spans="4:22" ht="14.45" x14ac:dyDescent="0.35">
      <c r="D27" s="47"/>
      <c r="H27" s="14" t="str">
        <f t="shared" si="0"/>
        <v/>
      </c>
      <c r="I27" s="14" t="str">
        <f t="shared" si="2"/>
        <v/>
      </c>
      <c r="J27" s="14" t="str">
        <f t="shared" si="3"/>
        <v/>
      </c>
      <c r="K27" s="15" t="e">
        <f t="shared" si="4"/>
        <v>#VALUE!</v>
      </c>
      <c r="L27" s="15" t="str">
        <f t="shared" si="5"/>
        <v/>
      </c>
      <c r="N27" s="16">
        <v>24</v>
      </c>
      <c r="O27" s="16">
        <f t="shared" si="6"/>
        <v>0</v>
      </c>
      <c r="P27" s="16">
        <f t="shared" si="1"/>
        <v>0</v>
      </c>
      <c r="T27" s="16" t="str">
        <f t="shared" si="7"/>
        <v/>
      </c>
      <c r="U27" s="16" t="str">
        <f t="shared" si="8"/>
        <v/>
      </c>
      <c r="V27" s="16" t="str">
        <f t="shared" si="9"/>
        <v/>
      </c>
    </row>
    <row r="28" spans="4:22" ht="14.45" x14ac:dyDescent="0.35">
      <c r="D28" s="47"/>
      <c r="H28" s="14" t="str">
        <f t="shared" si="0"/>
        <v/>
      </c>
      <c r="I28" s="14" t="str">
        <f t="shared" si="2"/>
        <v/>
      </c>
      <c r="J28" s="14" t="str">
        <f t="shared" si="3"/>
        <v/>
      </c>
      <c r="K28" s="15" t="e">
        <f t="shared" si="4"/>
        <v>#VALUE!</v>
      </c>
      <c r="L28" s="15" t="str">
        <f t="shared" si="5"/>
        <v/>
      </c>
      <c r="N28" s="16">
        <v>25</v>
      </c>
      <c r="O28" s="16">
        <f t="shared" si="6"/>
        <v>0</v>
      </c>
      <c r="P28" s="16">
        <f t="shared" si="1"/>
        <v>0</v>
      </c>
      <c r="T28" s="16" t="str">
        <f t="shared" si="7"/>
        <v/>
      </c>
      <c r="U28" s="16" t="str">
        <f t="shared" si="8"/>
        <v/>
      </c>
      <c r="V28" s="16" t="str">
        <f t="shared" si="9"/>
        <v/>
      </c>
    </row>
    <row r="29" spans="4:22" ht="14.45" x14ac:dyDescent="0.35">
      <c r="D29" s="47"/>
      <c r="H29" s="14" t="str">
        <f t="shared" si="0"/>
        <v/>
      </c>
      <c r="I29" s="14" t="str">
        <f t="shared" si="2"/>
        <v/>
      </c>
      <c r="J29" s="14" t="str">
        <f t="shared" si="3"/>
        <v/>
      </c>
      <c r="K29" s="15" t="e">
        <f t="shared" si="4"/>
        <v>#VALUE!</v>
      </c>
      <c r="L29" s="15" t="str">
        <f t="shared" si="5"/>
        <v/>
      </c>
      <c r="N29" s="16">
        <v>26</v>
      </c>
      <c r="O29" s="16">
        <f t="shared" si="6"/>
        <v>0</v>
      </c>
      <c r="P29" s="16">
        <f t="shared" si="1"/>
        <v>0</v>
      </c>
      <c r="T29" s="16" t="str">
        <f t="shared" si="7"/>
        <v/>
      </c>
      <c r="U29" s="16" t="str">
        <f t="shared" si="8"/>
        <v/>
      </c>
      <c r="V29" s="16" t="str">
        <f t="shared" si="9"/>
        <v/>
      </c>
    </row>
    <row r="30" spans="4:22" ht="14.45" x14ac:dyDescent="0.35">
      <c r="D30" s="47"/>
      <c r="H30" s="14" t="str">
        <f t="shared" si="0"/>
        <v/>
      </c>
      <c r="I30" s="14" t="str">
        <f t="shared" si="2"/>
        <v/>
      </c>
      <c r="J30" s="14" t="str">
        <f t="shared" si="3"/>
        <v/>
      </c>
      <c r="K30" s="15" t="e">
        <f t="shared" si="4"/>
        <v>#VALUE!</v>
      </c>
      <c r="L30" s="15" t="str">
        <f t="shared" si="5"/>
        <v/>
      </c>
      <c r="N30" s="16">
        <v>27</v>
      </c>
      <c r="O30" s="16">
        <f t="shared" si="6"/>
        <v>0</v>
      </c>
      <c r="P30" s="16">
        <f t="shared" si="1"/>
        <v>0</v>
      </c>
      <c r="T30" s="16" t="str">
        <f t="shared" si="7"/>
        <v/>
      </c>
      <c r="U30" s="16" t="str">
        <f t="shared" si="8"/>
        <v/>
      </c>
      <c r="V30" s="16" t="str">
        <f t="shared" si="9"/>
        <v/>
      </c>
    </row>
    <row r="31" spans="4:22" ht="14.45" x14ac:dyDescent="0.35">
      <c r="D31" s="47"/>
      <c r="H31" s="14" t="str">
        <f t="shared" si="0"/>
        <v/>
      </c>
      <c r="I31" s="14" t="str">
        <f t="shared" si="2"/>
        <v/>
      </c>
      <c r="J31" s="14" t="str">
        <f t="shared" si="3"/>
        <v/>
      </c>
      <c r="K31" s="15" t="e">
        <f t="shared" si="4"/>
        <v>#VALUE!</v>
      </c>
      <c r="L31" s="15" t="str">
        <f t="shared" si="5"/>
        <v/>
      </c>
      <c r="N31" s="16">
        <v>28</v>
      </c>
      <c r="O31" s="16">
        <f t="shared" si="6"/>
        <v>0</v>
      </c>
      <c r="P31" s="16">
        <f t="shared" si="1"/>
        <v>0</v>
      </c>
      <c r="T31" s="16" t="str">
        <f t="shared" si="7"/>
        <v/>
      </c>
      <c r="U31" s="16" t="str">
        <f t="shared" si="8"/>
        <v/>
      </c>
      <c r="V31" s="16" t="str">
        <f t="shared" si="9"/>
        <v/>
      </c>
    </row>
    <row r="32" spans="4:22" ht="14.45" x14ac:dyDescent="0.35">
      <c r="D32" s="47"/>
      <c r="H32" s="14" t="str">
        <f t="shared" si="0"/>
        <v/>
      </c>
      <c r="I32" s="14" t="str">
        <f t="shared" si="2"/>
        <v/>
      </c>
      <c r="J32" s="14" t="str">
        <f t="shared" si="3"/>
        <v/>
      </c>
      <c r="K32" s="15" t="e">
        <f t="shared" si="4"/>
        <v>#VALUE!</v>
      </c>
      <c r="L32" s="15" t="str">
        <f t="shared" si="5"/>
        <v/>
      </c>
      <c r="N32" s="16">
        <v>29</v>
      </c>
      <c r="O32" s="16">
        <f t="shared" si="6"/>
        <v>0</v>
      </c>
      <c r="P32" s="16">
        <f t="shared" si="1"/>
        <v>0</v>
      </c>
      <c r="T32" s="16" t="str">
        <f t="shared" si="7"/>
        <v/>
      </c>
      <c r="U32" s="16" t="str">
        <f t="shared" si="8"/>
        <v/>
      </c>
      <c r="V32" s="16" t="str">
        <f t="shared" si="9"/>
        <v/>
      </c>
    </row>
    <row r="33" spans="4:22" ht="14.45" x14ac:dyDescent="0.35">
      <c r="D33" s="47"/>
      <c r="H33" s="14" t="str">
        <f t="shared" si="0"/>
        <v/>
      </c>
      <c r="I33" s="14" t="str">
        <f t="shared" si="2"/>
        <v/>
      </c>
      <c r="J33" s="14" t="str">
        <f t="shared" si="3"/>
        <v/>
      </c>
      <c r="K33" s="15" t="e">
        <f t="shared" si="4"/>
        <v>#VALUE!</v>
      </c>
      <c r="L33" s="15" t="str">
        <f t="shared" si="5"/>
        <v/>
      </c>
      <c r="N33" s="16">
        <v>30</v>
      </c>
      <c r="O33" s="16">
        <f t="shared" si="6"/>
        <v>0</v>
      </c>
      <c r="P33" s="16">
        <f t="shared" si="1"/>
        <v>0</v>
      </c>
      <c r="T33" s="16" t="str">
        <f t="shared" si="7"/>
        <v/>
      </c>
      <c r="U33" s="16" t="str">
        <f t="shared" si="8"/>
        <v/>
      </c>
      <c r="V33" s="16" t="str">
        <f t="shared" si="9"/>
        <v/>
      </c>
    </row>
    <row r="34" spans="4:22" ht="14.45" x14ac:dyDescent="0.35">
      <c r="D34" s="47"/>
      <c r="H34" s="14" t="str">
        <f t="shared" si="0"/>
        <v/>
      </c>
      <c r="I34" s="14" t="str">
        <f t="shared" si="2"/>
        <v/>
      </c>
      <c r="J34" s="14" t="str">
        <f t="shared" si="3"/>
        <v/>
      </c>
      <c r="K34" s="15" t="e">
        <f t="shared" si="4"/>
        <v>#VALUE!</v>
      </c>
      <c r="L34" s="15" t="str">
        <f t="shared" si="5"/>
        <v/>
      </c>
      <c r="N34" s="16">
        <v>31</v>
      </c>
      <c r="O34" s="16">
        <f t="shared" si="6"/>
        <v>0</v>
      </c>
      <c r="P34" s="16">
        <f t="shared" si="1"/>
        <v>0</v>
      </c>
      <c r="T34" s="16" t="str">
        <f t="shared" si="7"/>
        <v/>
      </c>
      <c r="U34" s="16" t="str">
        <f t="shared" si="8"/>
        <v/>
      </c>
      <c r="V34" s="16" t="str">
        <f t="shared" si="9"/>
        <v/>
      </c>
    </row>
    <row r="35" spans="4:22" ht="14.45" x14ac:dyDescent="0.35">
      <c r="D35" s="47"/>
      <c r="H35" s="14" t="str">
        <f t="shared" si="0"/>
        <v/>
      </c>
      <c r="I35" s="14" t="str">
        <f t="shared" si="2"/>
        <v/>
      </c>
      <c r="J35" s="14" t="str">
        <f t="shared" si="3"/>
        <v/>
      </c>
      <c r="K35" s="15" t="e">
        <f t="shared" si="4"/>
        <v>#VALUE!</v>
      </c>
      <c r="L35" s="15" t="str">
        <f t="shared" si="5"/>
        <v/>
      </c>
      <c r="N35" s="16">
        <v>32</v>
      </c>
      <c r="O35" s="16">
        <f t="shared" si="6"/>
        <v>0</v>
      </c>
      <c r="P35" s="16">
        <f t="shared" si="1"/>
        <v>0</v>
      </c>
      <c r="T35" s="16" t="str">
        <f t="shared" si="7"/>
        <v/>
      </c>
      <c r="U35" s="16" t="str">
        <f t="shared" si="8"/>
        <v/>
      </c>
      <c r="V35" s="16" t="str">
        <f t="shared" si="9"/>
        <v/>
      </c>
    </row>
    <row r="36" spans="4:22" ht="14.45" x14ac:dyDescent="0.35">
      <c r="D36" s="47"/>
      <c r="H36" s="14" t="str">
        <f t="shared" si="0"/>
        <v/>
      </c>
      <c r="I36" s="14" t="str">
        <f t="shared" si="2"/>
        <v/>
      </c>
      <c r="J36" s="14" t="str">
        <f t="shared" si="3"/>
        <v/>
      </c>
      <c r="K36" s="15" t="e">
        <f t="shared" si="4"/>
        <v>#VALUE!</v>
      </c>
      <c r="L36" s="15" t="str">
        <f t="shared" si="5"/>
        <v/>
      </c>
      <c r="N36" s="16">
        <v>33</v>
      </c>
      <c r="O36" s="16">
        <f t="shared" si="6"/>
        <v>0</v>
      </c>
      <c r="P36" s="16">
        <f t="shared" si="1"/>
        <v>0</v>
      </c>
      <c r="T36" s="16" t="str">
        <f t="shared" si="7"/>
        <v/>
      </c>
      <c r="U36" s="16" t="str">
        <f t="shared" si="8"/>
        <v/>
      </c>
      <c r="V36" s="16" t="str">
        <f t="shared" si="9"/>
        <v/>
      </c>
    </row>
    <row r="37" spans="4:22" x14ac:dyDescent="0.25">
      <c r="D37" s="47"/>
      <c r="H37" s="14" t="str">
        <f t="shared" si="0"/>
        <v/>
      </c>
      <c r="I37" s="14" t="str">
        <f t="shared" si="2"/>
        <v/>
      </c>
      <c r="J37" s="14" t="str">
        <f t="shared" si="3"/>
        <v/>
      </c>
      <c r="K37" s="15" t="e">
        <f t="shared" si="4"/>
        <v>#VALUE!</v>
      </c>
      <c r="L37" s="15" t="str">
        <f t="shared" si="5"/>
        <v/>
      </c>
      <c r="N37" s="16">
        <v>34</v>
      </c>
      <c r="O37" s="16">
        <f t="shared" si="6"/>
        <v>0</v>
      </c>
      <c r="P37" s="16">
        <f t="shared" si="1"/>
        <v>0</v>
      </c>
      <c r="T37" s="16" t="str">
        <f t="shared" si="7"/>
        <v/>
      </c>
      <c r="U37" s="16" t="str">
        <f t="shared" si="8"/>
        <v/>
      </c>
      <c r="V37" s="16" t="str">
        <f t="shared" si="9"/>
        <v/>
      </c>
    </row>
    <row r="38" spans="4:22" x14ac:dyDescent="0.25">
      <c r="D38" s="47"/>
      <c r="H38" s="14" t="str">
        <f t="shared" si="0"/>
        <v/>
      </c>
      <c r="I38" s="14" t="str">
        <f t="shared" si="2"/>
        <v/>
      </c>
      <c r="J38" s="14" t="str">
        <f t="shared" si="3"/>
        <v/>
      </c>
      <c r="K38" s="15" t="e">
        <f t="shared" si="4"/>
        <v>#VALUE!</v>
      </c>
      <c r="L38" s="15" t="str">
        <f t="shared" si="5"/>
        <v/>
      </c>
      <c r="N38" s="16">
        <v>35</v>
      </c>
      <c r="O38" s="16">
        <f t="shared" si="6"/>
        <v>0</v>
      </c>
      <c r="P38" s="16">
        <f t="shared" si="1"/>
        <v>0</v>
      </c>
      <c r="T38" s="16" t="str">
        <f t="shared" si="7"/>
        <v/>
      </c>
      <c r="U38" s="16" t="str">
        <f t="shared" si="8"/>
        <v/>
      </c>
      <c r="V38" s="16" t="str">
        <f t="shared" si="9"/>
        <v/>
      </c>
    </row>
    <row r="39" spans="4:22" x14ac:dyDescent="0.25">
      <c r="D39" s="47"/>
      <c r="H39" s="14" t="str">
        <f t="shared" si="0"/>
        <v/>
      </c>
      <c r="I39" s="14" t="str">
        <f t="shared" si="2"/>
        <v/>
      </c>
      <c r="J39" s="14" t="str">
        <f t="shared" si="3"/>
        <v/>
      </c>
      <c r="K39" s="15" t="e">
        <f t="shared" si="4"/>
        <v>#VALUE!</v>
      </c>
      <c r="L39" s="15" t="str">
        <f t="shared" si="5"/>
        <v/>
      </c>
      <c r="N39" s="16">
        <v>36</v>
      </c>
      <c r="O39" s="16">
        <f t="shared" si="6"/>
        <v>0</v>
      </c>
      <c r="P39" s="16">
        <f t="shared" si="1"/>
        <v>0</v>
      </c>
      <c r="T39" s="16" t="str">
        <f t="shared" si="7"/>
        <v/>
      </c>
      <c r="U39" s="16" t="str">
        <f t="shared" si="8"/>
        <v/>
      </c>
      <c r="V39" s="16" t="str">
        <f t="shared" si="9"/>
        <v/>
      </c>
    </row>
    <row r="40" spans="4:22" x14ac:dyDescent="0.25">
      <c r="D40" s="47"/>
      <c r="H40" s="14" t="str">
        <f t="shared" si="0"/>
        <v/>
      </c>
      <c r="I40" s="14" t="str">
        <f t="shared" si="2"/>
        <v/>
      </c>
      <c r="J40" s="14" t="str">
        <f t="shared" si="3"/>
        <v/>
      </c>
      <c r="K40" s="15" t="e">
        <f t="shared" si="4"/>
        <v>#VALUE!</v>
      </c>
      <c r="L40" s="15" t="str">
        <f t="shared" si="5"/>
        <v/>
      </c>
      <c r="N40" s="16">
        <v>37</v>
      </c>
      <c r="O40" s="16">
        <f t="shared" si="6"/>
        <v>0</v>
      </c>
      <c r="P40" s="16">
        <f t="shared" si="1"/>
        <v>0</v>
      </c>
      <c r="T40" s="16" t="str">
        <f t="shared" si="7"/>
        <v/>
      </c>
      <c r="U40" s="16" t="str">
        <f t="shared" si="8"/>
        <v/>
      </c>
      <c r="V40" s="16" t="str">
        <f t="shared" si="9"/>
        <v/>
      </c>
    </row>
    <row r="41" spans="4:22" x14ac:dyDescent="0.25">
      <c r="D41" s="47"/>
      <c r="H41" s="14" t="str">
        <f t="shared" si="0"/>
        <v/>
      </c>
      <c r="I41" s="14" t="str">
        <f t="shared" si="2"/>
        <v/>
      </c>
      <c r="J41" s="14" t="str">
        <f t="shared" si="3"/>
        <v/>
      </c>
      <c r="K41" s="15" t="e">
        <f t="shared" si="4"/>
        <v>#VALUE!</v>
      </c>
      <c r="L41" s="15" t="str">
        <f t="shared" si="5"/>
        <v/>
      </c>
      <c r="N41" s="16">
        <v>38</v>
      </c>
      <c r="O41" s="16">
        <f t="shared" si="6"/>
        <v>0</v>
      </c>
      <c r="P41" s="16">
        <f t="shared" si="1"/>
        <v>0</v>
      </c>
      <c r="T41" s="16" t="str">
        <f t="shared" si="7"/>
        <v/>
      </c>
      <c r="U41" s="16" t="str">
        <f t="shared" si="8"/>
        <v/>
      </c>
      <c r="V41" s="16" t="str">
        <f t="shared" si="9"/>
        <v/>
      </c>
    </row>
    <row r="42" spans="4:22" x14ac:dyDescent="0.25">
      <c r="D42" s="47"/>
      <c r="H42" s="14" t="str">
        <f t="shared" si="0"/>
        <v/>
      </c>
      <c r="I42" s="14" t="str">
        <f t="shared" si="2"/>
        <v/>
      </c>
      <c r="J42" s="14" t="str">
        <f t="shared" si="3"/>
        <v/>
      </c>
      <c r="K42" s="15" t="e">
        <f t="shared" si="4"/>
        <v>#VALUE!</v>
      </c>
      <c r="L42" s="15" t="str">
        <f t="shared" si="5"/>
        <v/>
      </c>
      <c r="N42" s="16">
        <v>39</v>
      </c>
      <c r="O42" s="16">
        <f t="shared" si="6"/>
        <v>0</v>
      </c>
      <c r="P42" s="16">
        <f t="shared" si="1"/>
        <v>0</v>
      </c>
      <c r="T42" s="16" t="str">
        <f t="shared" si="7"/>
        <v/>
      </c>
      <c r="U42" s="16" t="str">
        <f t="shared" si="8"/>
        <v/>
      </c>
      <c r="V42" s="16" t="str">
        <f t="shared" si="9"/>
        <v/>
      </c>
    </row>
    <row r="43" spans="4:22" x14ac:dyDescent="0.25">
      <c r="D43" s="47"/>
      <c r="H43" s="14" t="str">
        <f t="shared" si="0"/>
        <v/>
      </c>
      <c r="I43" s="14" t="str">
        <f t="shared" si="2"/>
        <v/>
      </c>
      <c r="J43" s="14" t="str">
        <f t="shared" si="3"/>
        <v/>
      </c>
      <c r="K43" s="15" t="e">
        <f t="shared" si="4"/>
        <v>#VALUE!</v>
      </c>
      <c r="L43" s="15" t="str">
        <f t="shared" si="5"/>
        <v/>
      </c>
      <c r="N43" s="16">
        <v>40</v>
      </c>
      <c r="O43" s="16">
        <f t="shared" si="6"/>
        <v>0</v>
      </c>
      <c r="P43" s="16">
        <f t="shared" si="1"/>
        <v>0</v>
      </c>
      <c r="T43" s="16" t="str">
        <f t="shared" si="7"/>
        <v/>
      </c>
      <c r="U43" s="16" t="str">
        <f t="shared" si="8"/>
        <v/>
      </c>
      <c r="V43" s="16" t="str">
        <f t="shared" si="9"/>
        <v/>
      </c>
    </row>
    <row r="44" spans="4:22" x14ac:dyDescent="0.25">
      <c r="D44" s="47"/>
      <c r="H44" s="14" t="str">
        <f t="shared" si="0"/>
        <v/>
      </c>
      <c r="I44" s="14" t="str">
        <f t="shared" si="2"/>
        <v/>
      </c>
      <c r="J44" s="14" t="str">
        <f t="shared" si="3"/>
        <v/>
      </c>
      <c r="K44" s="15" t="e">
        <f t="shared" si="4"/>
        <v>#VALUE!</v>
      </c>
      <c r="L44" s="15" t="str">
        <f t="shared" si="5"/>
        <v/>
      </c>
      <c r="N44" s="16">
        <v>41</v>
      </c>
      <c r="O44" s="16">
        <f t="shared" si="6"/>
        <v>0</v>
      </c>
      <c r="P44" s="16">
        <f t="shared" si="1"/>
        <v>0</v>
      </c>
      <c r="T44" s="16" t="str">
        <f t="shared" si="7"/>
        <v/>
      </c>
      <c r="U44" s="16" t="str">
        <f t="shared" si="8"/>
        <v/>
      </c>
      <c r="V44" s="16" t="str">
        <f t="shared" si="9"/>
        <v/>
      </c>
    </row>
    <row r="45" spans="4:22" x14ac:dyDescent="0.25">
      <c r="H45" s="14" t="str">
        <f t="shared" si="0"/>
        <v/>
      </c>
      <c r="I45" s="14" t="str">
        <f t="shared" si="2"/>
        <v/>
      </c>
      <c r="J45" s="14" t="str">
        <f t="shared" si="3"/>
        <v/>
      </c>
      <c r="K45" s="15" t="e">
        <f t="shared" si="4"/>
        <v>#VALUE!</v>
      </c>
      <c r="L45" s="15" t="str">
        <f t="shared" si="5"/>
        <v/>
      </c>
      <c r="N45" s="16">
        <v>42</v>
      </c>
      <c r="O45" s="16">
        <f t="shared" si="6"/>
        <v>0</v>
      </c>
      <c r="P45" s="16">
        <f t="shared" si="1"/>
        <v>0</v>
      </c>
      <c r="T45" s="16" t="str">
        <f t="shared" si="7"/>
        <v/>
      </c>
      <c r="U45" s="16" t="str">
        <f t="shared" si="8"/>
        <v/>
      </c>
      <c r="V45" s="16" t="str">
        <f t="shared" si="9"/>
        <v/>
      </c>
    </row>
    <row r="46" spans="4:22" x14ac:dyDescent="0.25">
      <c r="H46" s="14" t="str">
        <f t="shared" si="0"/>
        <v/>
      </c>
      <c r="I46" s="14" t="str">
        <f t="shared" si="2"/>
        <v/>
      </c>
      <c r="J46" s="14" t="str">
        <f t="shared" si="3"/>
        <v/>
      </c>
      <c r="K46" s="15" t="e">
        <f t="shared" si="4"/>
        <v>#VALUE!</v>
      </c>
      <c r="L46" s="15" t="str">
        <f t="shared" si="5"/>
        <v/>
      </c>
      <c r="N46" s="16">
        <v>43</v>
      </c>
      <c r="O46" s="16">
        <f t="shared" si="6"/>
        <v>0</v>
      </c>
      <c r="P46" s="16">
        <f t="shared" si="1"/>
        <v>0</v>
      </c>
      <c r="T46" s="16" t="str">
        <f t="shared" si="7"/>
        <v/>
      </c>
      <c r="U46" s="16" t="str">
        <f t="shared" si="8"/>
        <v/>
      </c>
      <c r="V46" s="16" t="str">
        <f t="shared" si="9"/>
        <v/>
      </c>
    </row>
    <row r="47" spans="4:22" x14ac:dyDescent="0.25">
      <c r="H47" s="14" t="str">
        <f t="shared" si="0"/>
        <v/>
      </c>
      <c r="I47" s="14" t="str">
        <f t="shared" si="2"/>
        <v/>
      </c>
      <c r="J47" s="14" t="str">
        <f t="shared" si="3"/>
        <v/>
      </c>
      <c r="K47" s="15" t="e">
        <f t="shared" si="4"/>
        <v>#VALUE!</v>
      </c>
      <c r="L47" s="15" t="str">
        <f t="shared" si="5"/>
        <v/>
      </c>
      <c r="N47" s="16">
        <v>44</v>
      </c>
      <c r="O47" s="16">
        <f t="shared" si="6"/>
        <v>0</v>
      </c>
      <c r="P47" s="16">
        <f t="shared" si="1"/>
        <v>0</v>
      </c>
      <c r="T47" s="16" t="str">
        <f t="shared" si="7"/>
        <v/>
      </c>
      <c r="U47" s="16" t="str">
        <f t="shared" si="8"/>
        <v/>
      </c>
      <c r="V47" s="16" t="str">
        <f t="shared" si="9"/>
        <v/>
      </c>
    </row>
    <row r="48" spans="4:22" x14ac:dyDescent="0.25">
      <c r="H48" s="14" t="str">
        <f t="shared" si="0"/>
        <v/>
      </c>
      <c r="I48" s="14" t="str">
        <f t="shared" si="2"/>
        <v/>
      </c>
      <c r="J48" s="14" t="str">
        <f t="shared" si="3"/>
        <v/>
      </c>
      <c r="K48" s="15" t="e">
        <f t="shared" si="4"/>
        <v>#VALUE!</v>
      </c>
      <c r="L48" s="15" t="str">
        <f t="shared" si="5"/>
        <v/>
      </c>
      <c r="N48" s="16">
        <v>45</v>
      </c>
      <c r="O48" s="16">
        <f t="shared" si="6"/>
        <v>0</v>
      </c>
      <c r="P48" s="16">
        <f t="shared" si="1"/>
        <v>0</v>
      </c>
      <c r="T48" s="16" t="str">
        <f t="shared" si="7"/>
        <v/>
      </c>
      <c r="U48" s="16" t="str">
        <f t="shared" si="8"/>
        <v/>
      </c>
      <c r="V48" s="16" t="str">
        <f t="shared" si="9"/>
        <v/>
      </c>
    </row>
    <row r="49" spans="8:22" x14ac:dyDescent="0.25">
      <c r="H49" s="14" t="str">
        <f t="shared" si="0"/>
        <v/>
      </c>
      <c r="I49" s="14" t="str">
        <f t="shared" si="2"/>
        <v/>
      </c>
      <c r="J49" s="14" t="str">
        <f t="shared" si="3"/>
        <v/>
      </c>
      <c r="K49" s="15" t="e">
        <f t="shared" si="4"/>
        <v>#VALUE!</v>
      </c>
      <c r="L49" s="15" t="str">
        <f t="shared" si="5"/>
        <v/>
      </c>
      <c r="N49" s="16">
        <v>46</v>
      </c>
      <c r="O49" s="16">
        <f t="shared" si="6"/>
        <v>0</v>
      </c>
      <c r="P49" s="16">
        <f t="shared" si="1"/>
        <v>0</v>
      </c>
      <c r="T49" s="16" t="str">
        <f t="shared" si="7"/>
        <v/>
      </c>
      <c r="U49" s="16" t="str">
        <f t="shared" si="8"/>
        <v/>
      </c>
      <c r="V49" s="16" t="str">
        <f t="shared" si="9"/>
        <v/>
      </c>
    </row>
    <row r="50" spans="8:22" x14ac:dyDescent="0.25">
      <c r="H50" s="14" t="str">
        <f t="shared" si="0"/>
        <v/>
      </c>
      <c r="I50" s="14" t="str">
        <f t="shared" si="2"/>
        <v/>
      </c>
      <c r="J50" s="14" t="str">
        <f t="shared" si="3"/>
        <v/>
      </c>
      <c r="K50" s="15" t="e">
        <f t="shared" si="4"/>
        <v>#VALUE!</v>
      </c>
      <c r="L50" s="15" t="str">
        <f t="shared" si="5"/>
        <v/>
      </c>
      <c r="N50" s="16">
        <v>47</v>
      </c>
      <c r="O50" s="16">
        <f t="shared" si="6"/>
        <v>0</v>
      </c>
      <c r="P50" s="16">
        <f t="shared" si="1"/>
        <v>0</v>
      </c>
      <c r="T50" s="16" t="str">
        <f t="shared" si="7"/>
        <v/>
      </c>
      <c r="U50" s="16" t="str">
        <f t="shared" si="8"/>
        <v/>
      </c>
      <c r="V50" s="16" t="str">
        <f t="shared" si="9"/>
        <v/>
      </c>
    </row>
    <row r="51" spans="8:22" x14ac:dyDescent="0.25">
      <c r="H51" s="14" t="str">
        <f t="shared" si="0"/>
        <v/>
      </c>
      <c r="I51" s="14" t="str">
        <f t="shared" si="2"/>
        <v/>
      </c>
      <c r="J51" s="14" t="str">
        <f t="shared" si="3"/>
        <v/>
      </c>
      <c r="K51" s="15" t="e">
        <f t="shared" si="4"/>
        <v>#VALUE!</v>
      </c>
      <c r="L51" s="15" t="str">
        <f t="shared" si="5"/>
        <v/>
      </c>
      <c r="N51" s="16">
        <v>48</v>
      </c>
      <c r="O51" s="16">
        <f t="shared" si="6"/>
        <v>0</v>
      </c>
      <c r="P51" s="16">
        <f t="shared" si="1"/>
        <v>0</v>
      </c>
      <c r="T51" s="16" t="str">
        <f t="shared" si="7"/>
        <v/>
      </c>
      <c r="U51" s="16" t="str">
        <f t="shared" si="8"/>
        <v/>
      </c>
      <c r="V51" s="16" t="str">
        <f t="shared" si="9"/>
        <v/>
      </c>
    </row>
    <row r="52" spans="8:22" x14ac:dyDescent="0.25">
      <c r="H52" s="14" t="str">
        <f t="shared" si="0"/>
        <v/>
      </c>
      <c r="I52" s="14" t="str">
        <f t="shared" si="2"/>
        <v/>
      </c>
      <c r="J52" s="14" t="str">
        <f t="shared" si="3"/>
        <v/>
      </c>
      <c r="K52" s="15" t="e">
        <f t="shared" si="4"/>
        <v>#VALUE!</v>
      </c>
      <c r="L52" s="15" t="str">
        <f t="shared" si="5"/>
        <v/>
      </c>
      <c r="N52" s="16">
        <v>49</v>
      </c>
      <c r="O52" s="16">
        <f t="shared" si="6"/>
        <v>0</v>
      </c>
      <c r="P52" s="16">
        <f t="shared" si="1"/>
        <v>0</v>
      </c>
      <c r="T52" s="16" t="str">
        <f t="shared" si="7"/>
        <v/>
      </c>
      <c r="U52" s="16" t="str">
        <f t="shared" si="8"/>
        <v/>
      </c>
      <c r="V52" s="16" t="str">
        <f t="shared" si="9"/>
        <v/>
      </c>
    </row>
    <row r="53" spans="8:22" x14ac:dyDescent="0.25">
      <c r="H53" s="14" t="str">
        <f t="shared" si="0"/>
        <v/>
      </c>
      <c r="I53" s="14" t="str">
        <f t="shared" si="2"/>
        <v/>
      </c>
      <c r="J53" s="14" t="str">
        <f t="shared" si="3"/>
        <v/>
      </c>
      <c r="K53" s="15" t="e">
        <f t="shared" si="4"/>
        <v>#VALUE!</v>
      </c>
      <c r="L53" s="15" t="str">
        <f t="shared" si="5"/>
        <v/>
      </c>
      <c r="N53" s="16">
        <v>50</v>
      </c>
      <c r="O53" s="16">
        <f t="shared" si="6"/>
        <v>0</v>
      </c>
      <c r="P53" s="16">
        <f t="shared" si="1"/>
        <v>0</v>
      </c>
      <c r="T53" s="16" t="str">
        <f t="shared" si="7"/>
        <v/>
      </c>
      <c r="U53" s="16" t="str">
        <f t="shared" si="8"/>
        <v/>
      </c>
      <c r="V53" s="16" t="str">
        <f t="shared" si="9"/>
        <v/>
      </c>
    </row>
    <row r="54" spans="8:22" x14ac:dyDescent="0.25">
      <c r="H54" s="14" t="str">
        <f t="shared" si="0"/>
        <v/>
      </c>
      <c r="I54" s="14" t="str">
        <f t="shared" si="2"/>
        <v/>
      </c>
      <c r="J54" s="14" t="str">
        <f t="shared" si="3"/>
        <v/>
      </c>
      <c r="K54" s="15" t="e">
        <f t="shared" si="4"/>
        <v>#VALUE!</v>
      </c>
      <c r="L54" s="15" t="str">
        <f t="shared" si="5"/>
        <v/>
      </c>
      <c r="N54" s="16">
        <v>51</v>
      </c>
      <c r="O54" s="16">
        <f t="shared" si="6"/>
        <v>0</v>
      </c>
      <c r="P54" s="16">
        <f t="shared" si="1"/>
        <v>0</v>
      </c>
      <c r="T54" s="16" t="str">
        <f t="shared" si="7"/>
        <v/>
      </c>
      <c r="U54" s="16" t="str">
        <f t="shared" si="8"/>
        <v/>
      </c>
      <c r="V54" s="16" t="str">
        <f t="shared" si="9"/>
        <v/>
      </c>
    </row>
    <row r="55" spans="8:22" x14ac:dyDescent="0.25">
      <c r="H55" s="14" t="str">
        <f t="shared" si="0"/>
        <v/>
      </c>
      <c r="I55" s="14" t="str">
        <f t="shared" si="2"/>
        <v/>
      </c>
      <c r="J55" s="14" t="str">
        <f t="shared" si="3"/>
        <v/>
      </c>
      <c r="K55" s="15" t="e">
        <f t="shared" si="4"/>
        <v>#VALUE!</v>
      </c>
      <c r="L55" s="15" t="str">
        <f t="shared" si="5"/>
        <v/>
      </c>
      <c r="N55" s="16">
        <v>52</v>
      </c>
      <c r="O55" s="16">
        <f t="shared" si="6"/>
        <v>0</v>
      </c>
      <c r="P55" s="16">
        <f t="shared" si="1"/>
        <v>0</v>
      </c>
      <c r="T55" s="16" t="str">
        <f t="shared" si="7"/>
        <v/>
      </c>
      <c r="U55" s="16" t="str">
        <f t="shared" si="8"/>
        <v/>
      </c>
      <c r="V55" s="16" t="str">
        <f t="shared" si="9"/>
        <v/>
      </c>
    </row>
    <row r="56" spans="8:22" x14ac:dyDescent="0.25">
      <c r="H56" s="14" t="str">
        <f t="shared" si="0"/>
        <v/>
      </c>
      <c r="I56" s="14" t="str">
        <f t="shared" si="2"/>
        <v/>
      </c>
      <c r="J56" s="14" t="str">
        <f t="shared" si="3"/>
        <v/>
      </c>
      <c r="K56" s="15" t="e">
        <f t="shared" si="4"/>
        <v>#VALUE!</v>
      </c>
      <c r="L56" s="15" t="str">
        <f t="shared" si="5"/>
        <v/>
      </c>
      <c r="N56" s="16">
        <v>53</v>
      </c>
      <c r="O56" s="16">
        <f t="shared" si="6"/>
        <v>0</v>
      </c>
      <c r="P56" s="16">
        <f t="shared" si="1"/>
        <v>0</v>
      </c>
      <c r="T56" s="16" t="str">
        <f t="shared" si="7"/>
        <v/>
      </c>
      <c r="U56" s="16" t="str">
        <f t="shared" si="8"/>
        <v/>
      </c>
      <c r="V56" s="16" t="str">
        <f t="shared" si="9"/>
        <v/>
      </c>
    </row>
    <row r="57" spans="8:22" x14ac:dyDescent="0.25">
      <c r="H57" s="14" t="str">
        <f t="shared" si="0"/>
        <v/>
      </c>
      <c r="I57" s="14" t="str">
        <f t="shared" si="2"/>
        <v/>
      </c>
      <c r="J57" s="14" t="str">
        <f t="shared" si="3"/>
        <v/>
      </c>
      <c r="K57" s="15" t="e">
        <f t="shared" si="4"/>
        <v>#VALUE!</v>
      </c>
      <c r="L57" s="15" t="str">
        <f t="shared" si="5"/>
        <v/>
      </c>
      <c r="N57" s="16">
        <v>54</v>
      </c>
      <c r="O57" s="16">
        <f t="shared" si="6"/>
        <v>0</v>
      </c>
      <c r="P57" s="16">
        <f t="shared" si="1"/>
        <v>0</v>
      </c>
      <c r="T57" s="16" t="str">
        <f t="shared" si="7"/>
        <v/>
      </c>
      <c r="U57" s="16" t="str">
        <f t="shared" si="8"/>
        <v/>
      </c>
      <c r="V57" s="16" t="str">
        <f t="shared" si="9"/>
        <v/>
      </c>
    </row>
    <row r="58" spans="8:22" x14ac:dyDescent="0.25">
      <c r="H58" s="14" t="str">
        <f t="shared" si="0"/>
        <v/>
      </c>
      <c r="I58" s="14" t="str">
        <f t="shared" si="2"/>
        <v/>
      </c>
      <c r="J58" s="14" t="str">
        <f t="shared" si="3"/>
        <v/>
      </c>
      <c r="K58" s="15" t="e">
        <f t="shared" si="4"/>
        <v>#VALUE!</v>
      </c>
      <c r="L58" s="15" t="str">
        <f t="shared" si="5"/>
        <v/>
      </c>
      <c r="N58" s="16">
        <v>55</v>
      </c>
      <c r="O58" s="16">
        <f t="shared" si="6"/>
        <v>0</v>
      </c>
      <c r="P58" s="16">
        <f t="shared" si="1"/>
        <v>0</v>
      </c>
      <c r="T58" s="16" t="str">
        <f t="shared" si="7"/>
        <v/>
      </c>
      <c r="U58" s="16" t="str">
        <f t="shared" si="8"/>
        <v/>
      </c>
      <c r="V58" s="16" t="str">
        <f t="shared" si="9"/>
        <v/>
      </c>
    </row>
    <row r="59" spans="8:22" x14ac:dyDescent="0.25">
      <c r="H59" s="14" t="str">
        <f t="shared" si="0"/>
        <v/>
      </c>
      <c r="I59" s="14" t="str">
        <f t="shared" si="2"/>
        <v/>
      </c>
      <c r="J59" s="14" t="str">
        <f t="shared" si="3"/>
        <v/>
      </c>
      <c r="K59" s="15" t="e">
        <f t="shared" si="4"/>
        <v>#VALUE!</v>
      </c>
      <c r="L59" s="15" t="str">
        <f t="shared" si="5"/>
        <v/>
      </c>
      <c r="N59" s="16">
        <v>56</v>
      </c>
      <c r="O59" s="16">
        <f t="shared" si="6"/>
        <v>0</v>
      </c>
      <c r="P59" s="16">
        <f t="shared" si="1"/>
        <v>0</v>
      </c>
      <c r="T59" s="16" t="str">
        <f t="shared" si="7"/>
        <v/>
      </c>
      <c r="U59" s="16" t="str">
        <f t="shared" si="8"/>
        <v/>
      </c>
      <c r="V59" s="16" t="str">
        <f t="shared" si="9"/>
        <v/>
      </c>
    </row>
    <row r="60" spans="8:22" x14ac:dyDescent="0.25">
      <c r="H60" s="14" t="str">
        <f t="shared" si="0"/>
        <v/>
      </c>
      <c r="I60" s="14" t="str">
        <f t="shared" si="2"/>
        <v/>
      </c>
      <c r="J60" s="14" t="str">
        <f t="shared" si="3"/>
        <v/>
      </c>
      <c r="K60" s="15" t="e">
        <f t="shared" si="4"/>
        <v>#VALUE!</v>
      </c>
      <c r="L60" s="15" t="str">
        <f t="shared" si="5"/>
        <v/>
      </c>
      <c r="N60" s="16">
        <v>57</v>
      </c>
      <c r="O60" s="16">
        <f t="shared" si="6"/>
        <v>0</v>
      </c>
      <c r="P60" s="16">
        <f t="shared" si="1"/>
        <v>0</v>
      </c>
      <c r="T60" s="16" t="str">
        <f t="shared" si="7"/>
        <v/>
      </c>
      <c r="U60" s="16" t="str">
        <f t="shared" si="8"/>
        <v/>
      </c>
      <c r="V60" s="16" t="str">
        <f t="shared" si="9"/>
        <v/>
      </c>
    </row>
    <row r="61" spans="8:22" x14ac:dyDescent="0.25">
      <c r="H61" s="14" t="str">
        <f t="shared" si="0"/>
        <v/>
      </c>
      <c r="I61" s="14" t="str">
        <f t="shared" si="2"/>
        <v/>
      </c>
      <c r="J61" s="14" t="str">
        <f t="shared" si="3"/>
        <v/>
      </c>
      <c r="K61" s="15" t="e">
        <f t="shared" si="4"/>
        <v>#VALUE!</v>
      </c>
      <c r="L61" s="15" t="str">
        <f t="shared" si="5"/>
        <v/>
      </c>
      <c r="N61" s="16">
        <v>58</v>
      </c>
      <c r="O61" s="16">
        <f t="shared" si="6"/>
        <v>0</v>
      </c>
      <c r="P61" s="16">
        <f t="shared" si="1"/>
        <v>0</v>
      </c>
      <c r="T61" s="16" t="str">
        <f t="shared" si="7"/>
        <v/>
      </c>
      <c r="U61" s="16" t="str">
        <f t="shared" si="8"/>
        <v/>
      </c>
      <c r="V61" s="16" t="str">
        <f t="shared" si="9"/>
        <v/>
      </c>
    </row>
    <row r="62" spans="8:22" x14ac:dyDescent="0.25">
      <c r="H62" s="14" t="str">
        <f t="shared" si="0"/>
        <v/>
      </c>
      <c r="I62" s="14" t="str">
        <f t="shared" si="2"/>
        <v/>
      </c>
      <c r="J62" s="14" t="str">
        <f t="shared" si="3"/>
        <v/>
      </c>
      <c r="K62" s="15" t="e">
        <f t="shared" si="4"/>
        <v>#VALUE!</v>
      </c>
      <c r="L62" s="15" t="str">
        <f t="shared" si="5"/>
        <v/>
      </c>
      <c r="N62" s="16">
        <v>59</v>
      </c>
      <c r="O62" s="16">
        <f t="shared" si="6"/>
        <v>0</v>
      </c>
      <c r="P62" s="16">
        <f t="shared" si="1"/>
        <v>0</v>
      </c>
      <c r="T62" s="16" t="str">
        <f t="shared" si="7"/>
        <v/>
      </c>
      <c r="U62" s="16" t="str">
        <f t="shared" si="8"/>
        <v/>
      </c>
      <c r="V62" s="16" t="str">
        <f t="shared" si="9"/>
        <v/>
      </c>
    </row>
    <row r="63" spans="8:22" x14ac:dyDescent="0.25">
      <c r="H63" s="14" t="str">
        <f t="shared" si="0"/>
        <v/>
      </c>
      <c r="I63" s="14" t="str">
        <f t="shared" si="2"/>
        <v/>
      </c>
      <c r="J63" s="14" t="str">
        <f t="shared" si="3"/>
        <v/>
      </c>
      <c r="K63" s="15" t="e">
        <f t="shared" si="4"/>
        <v>#VALUE!</v>
      </c>
      <c r="L63" s="15" t="str">
        <f t="shared" si="5"/>
        <v/>
      </c>
      <c r="N63" s="16">
        <v>60</v>
      </c>
      <c r="O63" s="16">
        <f>COUNTIF(K:K, "&gt;="&amp;N63)</f>
        <v>0</v>
      </c>
      <c r="P63" s="16">
        <f>COUNTIF(L:L, "&gt;="&amp;N63)</f>
        <v>0</v>
      </c>
      <c r="T63" s="16" t="str">
        <f t="shared" si="7"/>
        <v/>
      </c>
      <c r="U63" s="16" t="str">
        <f t="shared" si="8"/>
        <v/>
      </c>
      <c r="V63" s="16" t="str">
        <f t="shared" si="9"/>
        <v/>
      </c>
    </row>
    <row r="64" spans="8:22" x14ac:dyDescent="0.25">
      <c r="H64" s="14" t="str">
        <f t="shared" si="0"/>
        <v/>
      </c>
      <c r="I64" s="14" t="str">
        <f t="shared" si="2"/>
        <v/>
      </c>
      <c r="J64" s="14" t="str">
        <f t="shared" si="3"/>
        <v/>
      </c>
      <c r="K64" s="15" t="e">
        <f t="shared" si="4"/>
        <v>#VALUE!</v>
      </c>
      <c r="L64" s="15" t="str">
        <f t="shared" si="5"/>
        <v/>
      </c>
      <c r="T64" s="16" t="str">
        <f t="shared" si="7"/>
        <v/>
      </c>
      <c r="U64" s="16" t="str">
        <f t="shared" si="8"/>
        <v/>
      </c>
      <c r="V64" s="16" t="str">
        <f t="shared" si="9"/>
        <v/>
      </c>
    </row>
    <row r="65" spans="8:22" x14ac:dyDescent="0.25">
      <c r="H65" s="14" t="str">
        <f t="shared" si="0"/>
        <v/>
      </c>
      <c r="I65" s="14" t="str">
        <f t="shared" si="2"/>
        <v/>
      </c>
      <c r="J65" s="14" t="str">
        <f t="shared" si="3"/>
        <v/>
      </c>
      <c r="K65" s="15" t="e">
        <f t="shared" si="4"/>
        <v>#VALUE!</v>
      </c>
      <c r="L65" s="15" t="str">
        <f t="shared" si="5"/>
        <v/>
      </c>
      <c r="T65" s="16" t="str">
        <f t="shared" si="7"/>
        <v/>
      </c>
      <c r="U65" s="16" t="str">
        <f t="shared" si="8"/>
        <v/>
      </c>
      <c r="V65" s="16" t="str">
        <f t="shared" si="9"/>
        <v/>
      </c>
    </row>
    <row r="66" spans="8:22" x14ac:dyDescent="0.25">
      <c r="H66" s="14" t="str">
        <f t="shared" si="0"/>
        <v/>
      </c>
      <c r="I66" s="14" t="str">
        <f t="shared" si="2"/>
        <v/>
      </c>
      <c r="J66" s="14" t="str">
        <f t="shared" si="3"/>
        <v/>
      </c>
      <c r="K66" s="15" t="e">
        <f t="shared" si="4"/>
        <v>#VALUE!</v>
      </c>
      <c r="L66" s="15" t="str">
        <f t="shared" si="5"/>
        <v/>
      </c>
      <c r="T66" s="16" t="str">
        <f t="shared" si="7"/>
        <v/>
      </c>
      <c r="U66" s="16" t="str">
        <f t="shared" si="8"/>
        <v/>
      </c>
      <c r="V66" s="16" t="str">
        <f t="shared" si="9"/>
        <v/>
      </c>
    </row>
    <row r="67" spans="8:22" x14ac:dyDescent="0.25">
      <c r="H67" s="14" t="str">
        <f t="shared" ref="H67:H130" si="10">IF(D67="", "", F67/D67)</f>
        <v/>
      </c>
      <c r="I67" s="14" t="str">
        <f t="shared" si="2"/>
        <v/>
      </c>
      <c r="J67" s="14" t="str">
        <f t="shared" si="3"/>
        <v/>
      </c>
      <c r="K67" s="15" t="e">
        <f t="shared" si="4"/>
        <v>#VALUE!</v>
      </c>
      <c r="L67" s="15" t="str">
        <f t="shared" si="5"/>
        <v/>
      </c>
      <c r="T67" s="16" t="str">
        <f t="shared" si="7"/>
        <v/>
      </c>
      <c r="U67" s="16" t="str">
        <f t="shared" si="8"/>
        <v/>
      </c>
      <c r="V67" s="16" t="str">
        <f t="shared" si="9"/>
        <v/>
      </c>
    </row>
    <row r="68" spans="8:22" x14ac:dyDescent="0.25">
      <c r="H68" s="14" t="str">
        <f t="shared" si="10"/>
        <v/>
      </c>
      <c r="I68" s="14" t="str">
        <f t="shared" ref="I68:I131" si="11">IF(D68="", "", G68/D68)</f>
        <v/>
      </c>
      <c r="J68" s="14" t="str">
        <f t="shared" ref="J68:J131" si="12">IF(F68="", "", (H68+I68))</f>
        <v/>
      </c>
      <c r="K68" s="15" t="e">
        <f t="shared" ref="K68:K131" si="13">IF(G68=0, (ROUND(H68/100,0)), "")</f>
        <v>#VALUE!</v>
      </c>
      <c r="L68" s="15" t="str">
        <f t="shared" ref="L68:L131" si="14">IF(G68&lt;&gt;0, (ROUND(J68/100,0)), "")</f>
        <v/>
      </c>
      <c r="T68" s="16" t="str">
        <f t="shared" ref="T68:T131" si="15">IF(H68="", "", H68)</f>
        <v/>
      </c>
      <c r="U68" s="16" t="str">
        <f t="shared" ref="U68:U131" si="16">IF(I68=0, "", I68)</f>
        <v/>
      </c>
      <c r="V68" s="16" t="str">
        <f t="shared" ref="V68:V131" si="17">IF(J68="", "", J68)</f>
        <v/>
      </c>
    </row>
    <row r="69" spans="8:22" x14ac:dyDescent="0.25">
      <c r="H69" s="14" t="str">
        <f t="shared" si="10"/>
        <v/>
      </c>
      <c r="I69" s="14" t="str">
        <f t="shared" si="11"/>
        <v/>
      </c>
      <c r="J69" s="14" t="str">
        <f t="shared" si="12"/>
        <v/>
      </c>
      <c r="K69" s="15" t="e">
        <f t="shared" si="13"/>
        <v>#VALUE!</v>
      </c>
      <c r="L69" s="15" t="str">
        <f t="shared" si="14"/>
        <v/>
      </c>
      <c r="T69" s="16" t="str">
        <f t="shared" si="15"/>
        <v/>
      </c>
      <c r="U69" s="16" t="str">
        <f t="shared" si="16"/>
        <v/>
      </c>
      <c r="V69" s="16" t="str">
        <f t="shared" si="17"/>
        <v/>
      </c>
    </row>
    <row r="70" spans="8:22" x14ac:dyDescent="0.25">
      <c r="H70" s="14" t="str">
        <f t="shared" si="10"/>
        <v/>
      </c>
      <c r="I70" s="14" t="str">
        <f t="shared" si="11"/>
        <v/>
      </c>
      <c r="J70" s="14" t="str">
        <f t="shared" si="12"/>
        <v/>
      </c>
      <c r="K70" s="15" t="e">
        <f t="shared" si="13"/>
        <v>#VALUE!</v>
      </c>
      <c r="L70" s="15" t="str">
        <f t="shared" si="14"/>
        <v/>
      </c>
      <c r="T70" s="16" t="str">
        <f t="shared" si="15"/>
        <v/>
      </c>
      <c r="U70" s="16" t="str">
        <f t="shared" si="16"/>
        <v/>
      </c>
      <c r="V70" s="16" t="str">
        <f t="shared" si="17"/>
        <v/>
      </c>
    </row>
    <row r="71" spans="8:22" x14ac:dyDescent="0.25">
      <c r="H71" s="14" t="str">
        <f t="shared" si="10"/>
        <v/>
      </c>
      <c r="I71" s="14" t="str">
        <f t="shared" si="11"/>
        <v/>
      </c>
      <c r="J71" s="14" t="str">
        <f t="shared" si="12"/>
        <v/>
      </c>
      <c r="K71" s="15" t="e">
        <f t="shared" si="13"/>
        <v>#VALUE!</v>
      </c>
      <c r="L71" s="15" t="str">
        <f t="shared" si="14"/>
        <v/>
      </c>
      <c r="T71" s="16" t="str">
        <f t="shared" si="15"/>
        <v/>
      </c>
      <c r="U71" s="16" t="str">
        <f t="shared" si="16"/>
        <v/>
      </c>
      <c r="V71" s="16" t="str">
        <f t="shared" si="17"/>
        <v/>
      </c>
    </row>
    <row r="72" spans="8:22" x14ac:dyDescent="0.25">
      <c r="H72" s="14" t="str">
        <f t="shared" si="10"/>
        <v/>
      </c>
      <c r="I72" s="14" t="str">
        <f t="shared" si="11"/>
        <v/>
      </c>
      <c r="J72" s="14" t="str">
        <f t="shared" si="12"/>
        <v/>
      </c>
      <c r="K72" s="15" t="e">
        <f t="shared" si="13"/>
        <v>#VALUE!</v>
      </c>
      <c r="L72" s="15" t="str">
        <f t="shared" si="14"/>
        <v/>
      </c>
      <c r="T72" s="16" t="str">
        <f t="shared" si="15"/>
        <v/>
      </c>
      <c r="U72" s="16" t="str">
        <f t="shared" si="16"/>
        <v/>
      </c>
      <c r="V72" s="16" t="str">
        <f t="shared" si="17"/>
        <v/>
      </c>
    </row>
    <row r="73" spans="8:22" x14ac:dyDescent="0.25">
      <c r="H73" s="14" t="str">
        <f t="shared" si="10"/>
        <v/>
      </c>
      <c r="I73" s="14" t="str">
        <f t="shared" si="11"/>
        <v/>
      </c>
      <c r="J73" s="14" t="str">
        <f t="shared" si="12"/>
        <v/>
      </c>
      <c r="K73" s="15" t="e">
        <f t="shared" si="13"/>
        <v>#VALUE!</v>
      </c>
      <c r="L73" s="15" t="str">
        <f t="shared" si="14"/>
        <v/>
      </c>
      <c r="T73" s="16" t="str">
        <f t="shared" si="15"/>
        <v/>
      </c>
      <c r="U73" s="16" t="str">
        <f t="shared" si="16"/>
        <v/>
      </c>
      <c r="V73" s="16" t="str">
        <f t="shared" si="17"/>
        <v/>
      </c>
    </row>
    <row r="74" spans="8:22" x14ac:dyDescent="0.25">
      <c r="H74" s="14" t="str">
        <f t="shared" si="10"/>
        <v/>
      </c>
      <c r="I74" s="14" t="str">
        <f t="shared" si="11"/>
        <v/>
      </c>
      <c r="J74" s="14" t="str">
        <f t="shared" si="12"/>
        <v/>
      </c>
      <c r="K74" s="15" t="e">
        <f t="shared" si="13"/>
        <v>#VALUE!</v>
      </c>
      <c r="L74" s="15" t="str">
        <f t="shared" si="14"/>
        <v/>
      </c>
      <c r="T74" s="16" t="str">
        <f t="shared" si="15"/>
        <v/>
      </c>
      <c r="U74" s="16" t="str">
        <f t="shared" si="16"/>
        <v/>
      </c>
      <c r="V74" s="16" t="str">
        <f t="shared" si="17"/>
        <v/>
      </c>
    </row>
    <row r="75" spans="8:22" x14ac:dyDescent="0.25">
      <c r="H75" s="14" t="str">
        <f t="shared" si="10"/>
        <v/>
      </c>
      <c r="I75" s="14" t="str">
        <f t="shared" si="11"/>
        <v/>
      </c>
      <c r="J75" s="14" t="str">
        <f t="shared" si="12"/>
        <v/>
      </c>
      <c r="K75" s="15" t="e">
        <f t="shared" si="13"/>
        <v>#VALUE!</v>
      </c>
      <c r="L75" s="15" t="str">
        <f t="shared" si="14"/>
        <v/>
      </c>
      <c r="T75" s="16" t="str">
        <f t="shared" si="15"/>
        <v/>
      </c>
      <c r="U75" s="16" t="str">
        <f t="shared" si="16"/>
        <v/>
      </c>
      <c r="V75" s="16" t="str">
        <f t="shared" si="17"/>
        <v/>
      </c>
    </row>
    <row r="76" spans="8:22" x14ac:dyDescent="0.25">
      <c r="H76" s="14" t="str">
        <f t="shared" si="10"/>
        <v/>
      </c>
      <c r="I76" s="14" t="str">
        <f t="shared" si="11"/>
        <v/>
      </c>
      <c r="J76" s="14" t="str">
        <f t="shared" si="12"/>
        <v/>
      </c>
      <c r="K76" s="15" t="e">
        <f t="shared" si="13"/>
        <v>#VALUE!</v>
      </c>
      <c r="L76" s="15" t="str">
        <f t="shared" si="14"/>
        <v/>
      </c>
      <c r="T76" s="16" t="str">
        <f t="shared" si="15"/>
        <v/>
      </c>
      <c r="U76" s="16" t="str">
        <f t="shared" si="16"/>
        <v/>
      </c>
      <c r="V76" s="16" t="str">
        <f t="shared" si="17"/>
        <v/>
      </c>
    </row>
    <row r="77" spans="8:22" x14ac:dyDescent="0.25">
      <c r="H77" s="14" t="str">
        <f t="shared" si="10"/>
        <v/>
      </c>
      <c r="I77" s="14" t="str">
        <f t="shared" si="11"/>
        <v/>
      </c>
      <c r="J77" s="14" t="str">
        <f t="shared" si="12"/>
        <v/>
      </c>
      <c r="K77" s="15" t="e">
        <f t="shared" si="13"/>
        <v>#VALUE!</v>
      </c>
      <c r="L77" s="15" t="str">
        <f t="shared" si="14"/>
        <v/>
      </c>
      <c r="T77" s="16" t="str">
        <f t="shared" si="15"/>
        <v/>
      </c>
      <c r="U77" s="16" t="str">
        <f t="shared" si="16"/>
        <v/>
      </c>
      <c r="V77" s="16" t="str">
        <f t="shared" si="17"/>
        <v/>
      </c>
    </row>
    <row r="78" spans="8:22" x14ac:dyDescent="0.25">
      <c r="H78" s="14" t="str">
        <f t="shared" si="10"/>
        <v/>
      </c>
      <c r="I78" s="14" t="str">
        <f t="shared" si="11"/>
        <v/>
      </c>
      <c r="J78" s="14" t="str">
        <f t="shared" si="12"/>
        <v/>
      </c>
      <c r="K78" s="15" t="e">
        <f t="shared" si="13"/>
        <v>#VALUE!</v>
      </c>
      <c r="L78" s="15" t="str">
        <f t="shared" si="14"/>
        <v/>
      </c>
      <c r="T78" s="16" t="str">
        <f t="shared" si="15"/>
        <v/>
      </c>
      <c r="U78" s="16" t="str">
        <f t="shared" si="16"/>
        <v/>
      </c>
      <c r="V78" s="16" t="str">
        <f t="shared" si="17"/>
        <v/>
      </c>
    </row>
    <row r="79" spans="8:22" x14ac:dyDescent="0.25">
      <c r="H79" s="14" t="str">
        <f t="shared" si="10"/>
        <v/>
      </c>
      <c r="I79" s="14" t="str">
        <f t="shared" si="11"/>
        <v/>
      </c>
      <c r="J79" s="14" t="str">
        <f t="shared" si="12"/>
        <v/>
      </c>
      <c r="K79" s="15" t="e">
        <f t="shared" si="13"/>
        <v>#VALUE!</v>
      </c>
      <c r="L79" s="15" t="str">
        <f t="shared" si="14"/>
        <v/>
      </c>
      <c r="T79" s="16" t="str">
        <f t="shared" si="15"/>
        <v/>
      </c>
      <c r="U79" s="16" t="str">
        <f t="shared" si="16"/>
        <v/>
      </c>
      <c r="V79" s="16" t="str">
        <f t="shared" si="17"/>
        <v/>
      </c>
    </row>
    <row r="80" spans="8:22" x14ac:dyDescent="0.25">
      <c r="H80" s="14" t="str">
        <f t="shared" si="10"/>
        <v/>
      </c>
      <c r="I80" s="14" t="str">
        <f t="shared" si="11"/>
        <v/>
      </c>
      <c r="J80" s="14" t="str">
        <f t="shared" si="12"/>
        <v/>
      </c>
      <c r="K80" s="15" t="e">
        <f t="shared" si="13"/>
        <v>#VALUE!</v>
      </c>
      <c r="L80" s="15" t="str">
        <f t="shared" si="14"/>
        <v/>
      </c>
      <c r="T80" s="16" t="str">
        <f t="shared" si="15"/>
        <v/>
      </c>
      <c r="U80" s="16" t="str">
        <f t="shared" si="16"/>
        <v/>
      </c>
      <c r="V80" s="16" t="str">
        <f t="shared" si="17"/>
        <v/>
      </c>
    </row>
    <row r="81" spans="8:22" x14ac:dyDescent="0.25">
      <c r="H81" s="14" t="str">
        <f t="shared" si="10"/>
        <v/>
      </c>
      <c r="I81" s="14" t="str">
        <f t="shared" si="11"/>
        <v/>
      </c>
      <c r="J81" s="14" t="str">
        <f t="shared" si="12"/>
        <v/>
      </c>
      <c r="K81" s="15" t="e">
        <f t="shared" si="13"/>
        <v>#VALUE!</v>
      </c>
      <c r="L81" s="15" t="str">
        <f t="shared" si="14"/>
        <v/>
      </c>
      <c r="T81" s="16" t="str">
        <f t="shared" si="15"/>
        <v/>
      </c>
      <c r="U81" s="16" t="str">
        <f t="shared" si="16"/>
        <v/>
      </c>
      <c r="V81" s="16" t="str">
        <f t="shared" si="17"/>
        <v/>
      </c>
    </row>
    <row r="82" spans="8:22" x14ac:dyDescent="0.25">
      <c r="H82" s="14" t="str">
        <f t="shared" si="10"/>
        <v/>
      </c>
      <c r="I82" s="14" t="str">
        <f t="shared" si="11"/>
        <v/>
      </c>
      <c r="J82" s="14" t="str">
        <f t="shared" si="12"/>
        <v/>
      </c>
      <c r="K82" s="15" t="e">
        <f t="shared" si="13"/>
        <v>#VALUE!</v>
      </c>
      <c r="L82" s="15" t="str">
        <f t="shared" si="14"/>
        <v/>
      </c>
      <c r="T82" s="16" t="str">
        <f t="shared" si="15"/>
        <v/>
      </c>
      <c r="U82" s="16" t="str">
        <f t="shared" si="16"/>
        <v/>
      </c>
      <c r="V82" s="16" t="str">
        <f t="shared" si="17"/>
        <v/>
      </c>
    </row>
    <row r="83" spans="8:22" x14ac:dyDescent="0.25">
      <c r="H83" s="14" t="str">
        <f t="shared" si="10"/>
        <v/>
      </c>
      <c r="I83" s="14" t="str">
        <f t="shared" si="11"/>
        <v/>
      </c>
      <c r="J83" s="14" t="str">
        <f t="shared" si="12"/>
        <v/>
      </c>
      <c r="K83" s="15" t="e">
        <f t="shared" si="13"/>
        <v>#VALUE!</v>
      </c>
      <c r="L83" s="15" t="str">
        <f t="shared" si="14"/>
        <v/>
      </c>
      <c r="T83" s="16" t="str">
        <f t="shared" si="15"/>
        <v/>
      </c>
      <c r="U83" s="16" t="str">
        <f t="shared" si="16"/>
        <v/>
      </c>
      <c r="V83" s="16" t="str">
        <f t="shared" si="17"/>
        <v/>
      </c>
    </row>
    <row r="84" spans="8:22" x14ac:dyDescent="0.25">
      <c r="H84" s="14" t="str">
        <f t="shared" si="10"/>
        <v/>
      </c>
      <c r="I84" s="14" t="str">
        <f t="shared" si="11"/>
        <v/>
      </c>
      <c r="J84" s="14" t="str">
        <f t="shared" si="12"/>
        <v/>
      </c>
      <c r="K84" s="15" t="e">
        <f t="shared" si="13"/>
        <v>#VALUE!</v>
      </c>
      <c r="L84" s="15" t="str">
        <f t="shared" si="14"/>
        <v/>
      </c>
      <c r="T84" s="16" t="str">
        <f t="shared" si="15"/>
        <v/>
      </c>
      <c r="U84" s="16" t="str">
        <f t="shared" si="16"/>
        <v/>
      </c>
      <c r="V84" s="16" t="str">
        <f t="shared" si="17"/>
        <v/>
      </c>
    </row>
    <row r="85" spans="8:22" x14ac:dyDescent="0.25">
      <c r="H85" s="14" t="str">
        <f t="shared" si="10"/>
        <v/>
      </c>
      <c r="I85" s="14" t="str">
        <f t="shared" si="11"/>
        <v/>
      </c>
      <c r="J85" s="14" t="str">
        <f t="shared" si="12"/>
        <v/>
      </c>
      <c r="K85" s="15" t="e">
        <f t="shared" si="13"/>
        <v>#VALUE!</v>
      </c>
      <c r="L85" s="15" t="str">
        <f t="shared" si="14"/>
        <v/>
      </c>
      <c r="T85" s="16" t="str">
        <f t="shared" si="15"/>
        <v/>
      </c>
      <c r="U85" s="16" t="str">
        <f t="shared" si="16"/>
        <v/>
      </c>
      <c r="V85" s="16" t="str">
        <f t="shared" si="17"/>
        <v/>
      </c>
    </row>
    <row r="86" spans="8:22" x14ac:dyDescent="0.25">
      <c r="H86" s="14" t="str">
        <f t="shared" si="10"/>
        <v/>
      </c>
      <c r="I86" s="14" t="str">
        <f t="shared" si="11"/>
        <v/>
      </c>
      <c r="J86" s="14" t="str">
        <f t="shared" si="12"/>
        <v/>
      </c>
      <c r="K86" s="15" t="e">
        <f t="shared" si="13"/>
        <v>#VALUE!</v>
      </c>
      <c r="L86" s="15" t="str">
        <f t="shared" si="14"/>
        <v/>
      </c>
      <c r="T86" s="16" t="str">
        <f t="shared" si="15"/>
        <v/>
      </c>
      <c r="U86" s="16" t="str">
        <f t="shared" si="16"/>
        <v/>
      </c>
      <c r="V86" s="16" t="str">
        <f t="shared" si="17"/>
        <v/>
      </c>
    </row>
    <row r="87" spans="8:22" x14ac:dyDescent="0.25">
      <c r="H87" s="14" t="str">
        <f t="shared" si="10"/>
        <v/>
      </c>
      <c r="I87" s="14" t="str">
        <f t="shared" si="11"/>
        <v/>
      </c>
      <c r="J87" s="14" t="str">
        <f t="shared" si="12"/>
        <v/>
      </c>
      <c r="K87" s="15" t="e">
        <f t="shared" si="13"/>
        <v>#VALUE!</v>
      </c>
      <c r="L87" s="15" t="str">
        <f t="shared" si="14"/>
        <v/>
      </c>
      <c r="T87" s="16" t="str">
        <f t="shared" si="15"/>
        <v/>
      </c>
      <c r="U87" s="16" t="str">
        <f t="shared" si="16"/>
        <v/>
      </c>
      <c r="V87" s="16" t="str">
        <f t="shared" si="17"/>
        <v/>
      </c>
    </row>
    <row r="88" spans="8:22" x14ac:dyDescent="0.25">
      <c r="H88" s="14" t="str">
        <f t="shared" si="10"/>
        <v/>
      </c>
      <c r="I88" s="14" t="str">
        <f t="shared" si="11"/>
        <v/>
      </c>
      <c r="J88" s="14" t="str">
        <f t="shared" si="12"/>
        <v/>
      </c>
      <c r="K88" s="15" t="e">
        <f t="shared" si="13"/>
        <v>#VALUE!</v>
      </c>
      <c r="L88" s="15" t="str">
        <f t="shared" si="14"/>
        <v/>
      </c>
      <c r="T88" s="16" t="str">
        <f t="shared" si="15"/>
        <v/>
      </c>
      <c r="U88" s="16" t="str">
        <f t="shared" si="16"/>
        <v/>
      </c>
      <c r="V88" s="16" t="str">
        <f t="shared" si="17"/>
        <v/>
      </c>
    </row>
    <row r="89" spans="8:22" x14ac:dyDescent="0.25">
      <c r="H89" s="14" t="str">
        <f t="shared" si="10"/>
        <v/>
      </c>
      <c r="I89" s="14" t="str">
        <f t="shared" si="11"/>
        <v/>
      </c>
      <c r="J89" s="14" t="str">
        <f t="shared" si="12"/>
        <v/>
      </c>
      <c r="K89" s="15" t="e">
        <f t="shared" si="13"/>
        <v>#VALUE!</v>
      </c>
      <c r="L89" s="15" t="str">
        <f t="shared" si="14"/>
        <v/>
      </c>
      <c r="T89" s="16" t="str">
        <f t="shared" si="15"/>
        <v/>
      </c>
      <c r="U89" s="16" t="str">
        <f t="shared" si="16"/>
        <v/>
      </c>
      <c r="V89" s="16" t="str">
        <f t="shared" si="17"/>
        <v/>
      </c>
    </row>
    <row r="90" spans="8:22" x14ac:dyDescent="0.25">
      <c r="H90" s="14" t="str">
        <f t="shared" si="10"/>
        <v/>
      </c>
      <c r="I90" s="14" t="str">
        <f t="shared" si="11"/>
        <v/>
      </c>
      <c r="J90" s="14" t="str">
        <f t="shared" si="12"/>
        <v/>
      </c>
      <c r="K90" s="15" t="e">
        <f t="shared" si="13"/>
        <v>#VALUE!</v>
      </c>
      <c r="L90" s="15" t="str">
        <f t="shared" si="14"/>
        <v/>
      </c>
      <c r="T90" s="16" t="str">
        <f t="shared" si="15"/>
        <v/>
      </c>
      <c r="U90" s="16" t="str">
        <f t="shared" si="16"/>
        <v/>
      </c>
      <c r="V90" s="16" t="str">
        <f t="shared" si="17"/>
        <v/>
      </c>
    </row>
    <row r="91" spans="8:22" x14ac:dyDescent="0.25">
      <c r="H91" s="14" t="str">
        <f t="shared" si="10"/>
        <v/>
      </c>
      <c r="I91" s="14" t="str">
        <f t="shared" si="11"/>
        <v/>
      </c>
      <c r="J91" s="14" t="str">
        <f t="shared" si="12"/>
        <v/>
      </c>
      <c r="K91" s="15" t="e">
        <f t="shared" si="13"/>
        <v>#VALUE!</v>
      </c>
      <c r="L91" s="15" t="str">
        <f t="shared" si="14"/>
        <v/>
      </c>
      <c r="T91" s="16" t="str">
        <f t="shared" si="15"/>
        <v/>
      </c>
      <c r="U91" s="16" t="str">
        <f t="shared" si="16"/>
        <v/>
      </c>
      <c r="V91" s="16" t="str">
        <f t="shared" si="17"/>
        <v/>
      </c>
    </row>
    <row r="92" spans="8:22" x14ac:dyDescent="0.25">
      <c r="H92" s="14" t="str">
        <f t="shared" si="10"/>
        <v/>
      </c>
      <c r="I92" s="14" t="str">
        <f t="shared" si="11"/>
        <v/>
      </c>
      <c r="J92" s="14" t="str">
        <f t="shared" si="12"/>
        <v/>
      </c>
      <c r="K92" s="15" t="e">
        <f t="shared" si="13"/>
        <v>#VALUE!</v>
      </c>
      <c r="L92" s="15" t="str">
        <f t="shared" si="14"/>
        <v/>
      </c>
      <c r="T92" s="16" t="str">
        <f t="shared" si="15"/>
        <v/>
      </c>
      <c r="U92" s="16" t="str">
        <f t="shared" si="16"/>
        <v/>
      </c>
      <c r="V92" s="16" t="str">
        <f t="shared" si="17"/>
        <v/>
      </c>
    </row>
    <row r="93" spans="8:22" x14ac:dyDescent="0.25">
      <c r="H93" s="14" t="str">
        <f t="shared" si="10"/>
        <v/>
      </c>
      <c r="I93" s="14" t="str">
        <f t="shared" si="11"/>
        <v/>
      </c>
      <c r="J93" s="14" t="str">
        <f t="shared" si="12"/>
        <v/>
      </c>
      <c r="K93" s="15" t="e">
        <f t="shared" si="13"/>
        <v>#VALUE!</v>
      </c>
      <c r="L93" s="15" t="str">
        <f t="shared" si="14"/>
        <v/>
      </c>
      <c r="T93" s="16" t="str">
        <f t="shared" si="15"/>
        <v/>
      </c>
      <c r="U93" s="16" t="str">
        <f t="shared" si="16"/>
        <v/>
      </c>
      <c r="V93" s="16" t="str">
        <f t="shared" si="17"/>
        <v/>
      </c>
    </row>
    <row r="94" spans="8:22" x14ac:dyDescent="0.25">
      <c r="H94" s="14" t="str">
        <f t="shared" si="10"/>
        <v/>
      </c>
      <c r="I94" s="14" t="str">
        <f t="shared" si="11"/>
        <v/>
      </c>
      <c r="J94" s="14" t="str">
        <f t="shared" si="12"/>
        <v/>
      </c>
      <c r="K94" s="15" t="e">
        <f t="shared" si="13"/>
        <v>#VALUE!</v>
      </c>
      <c r="L94" s="15" t="str">
        <f t="shared" si="14"/>
        <v/>
      </c>
      <c r="T94" s="16" t="str">
        <f t="shared" si="15"/>
        <v/>
      </c>
      <c r="U94" s="16" t="str">
        <f t="shared" si="16"/>
        <v/>
      </c>
      <c r="V94" s="16" t="str">
        <f t="shared" si="17"/>
        <v/>
      </c>
    </row>
    <row r="95" spans="8:22" x14ac:dyDescent="0.25">
      <c r="H95" s="14" t="str">
        <f t="shared" si="10"/>
        <v/>
      </c>
      <c r="I95" s="14" t="str">
        <f t="shared" si="11"/>
        <v/>
      </c>
      <c r="J95" s="14" t="str">
        <f t="shared" si="12"/>
        <v/>
      </c>
      <c r="K95" s="15" t="e">
        <f t="shared" si="13"/>
        <v>#VALUE!</v>
      </c>
      <c r="L95" s="15" t="str">
        <f t="shared" si="14"/>
        <v/>
      </c>
      <c r="T95" s="16" t="str">
        <f t="shared" si="15"/>
        <v/>
      </c>
      <c r="U95" s="16" t="str">
        <f t="shared" si="16"/>
        <v/>
      </c>
      <c r="V95" s="16" t="str">
        <f t="shared" si="17"/>
        <v/>
      </c>
    </row>
    <row r="96" spans="8:22" x14ac:dyDescent="0.25">
      <c r="H96" s="14" t="str">
        <f t="shared" si="10"/>
        <v/>
      </c>
      <c r="I96" s="14" t="str">
        <f t="shared" si="11"/>
        <v/>
      </c>
      <c r="J96" s="14" t="str">
        <f t="shared" si="12"/>
        <v/>
      </c>
      <c r="K96" s="15" t="e">
        <f t="shared" si="13"/>
        <v>#VALUE!</v>
      </c>
      <c r="L96" s="15" t="str">
        <f t="shared" si="14"/>
        <v/>
      </c>
      <c r="T96" s="16" t="str">
        <f t="shared" si="15"/>
        <v/>
      </c>
      <c r="U96" s="16" t="str">
        <f t="shared" si="16"/>
        <v/>
      </c>
      <c r="V96" s="16" t="str">
        <f t="shared" si="17"/>
        <v/>
      </c>
    </row>
    <row r="97" spans="8:22" x14ac:dyDescent="0.25">
      <c r="H97" s="14" t="str">
        <f t="shared" si="10"/>
        <v/>
      </c>
      <c r="I97" s="14" t="str">
        <f t="shared" si="11"/>
        <v/>
      </c>
      <c r="J97" s="14" t="str">
        <f t="shared" si="12"/>
        <v/>
      </c>
      <c r="K97" s="15" t="e">
        <f t="shared" si="13"/>
        <v>#VALUE!</v>
      </c>
      <c r="L97" s="15" t="str">
        <f t="shared" si="14"/>
        <v/>
      </c>
      <c r="T97" s="16" t="str">
        <f t="shared" si="15"/>
        <v/>
      </c>
      <c r="U97" s="16" t="str">
        <f t="shared" si="16"/>
        <v/>
      </c>
      <c r="V97" s="16" t="str">
        <f t="shared" si="17"/>
        <v/>
      </c>
    </row>
    <row r="98" spans="8:22" x14ac:dyDescent="0.25">
      <c r="H98" s="14" t="str">
        <f t="shared" si="10"/>
        <v/>
      </c>
      <c r="I98" s="14" t="str">
        <f t="shared" si="11"/>
        <v/>
      </c>
      <c r="J98" s="14" t="str">
        <f t="shared" si="12"/>
        <v/>
      </c>
      <c r="K98" s="15" t="e">
        <f t="shared" si="13"/>
        <v>#VALUE!</v>
      </c>
      <c r="L98" s="15" t="str">
        <f t="shared" si="14"/>
        <v/>
      </c>
      <c r="T98" s="16" t="str">
        <f t="shared" si="15"/>
        <v/>
      </c>
      <c r="U98" s="16" t="str">
        <f t="shared" si="16"/>
        <v/>
      </c>
      <c r="V98" s="16" t="str">
        <f t="shared" si="17"/>
        <v/>
      </c>
    </row>
    <row r="99" spans="8:22" x14ac:dyDescent="0.25">
      <c r="H99" s="14" t="str">
        <f t="shared" si="10"/>
        <v/>
      </c>
      <c r="I99" s="14" t="str">
        <f t="shared" si="11"/>
        <v/>
      </c>
      <c r="J99" s="14" t="str">
        <f t="shared" si="12"/>
        <v/>
      </c>
      <c r="K99" s="15" t="e">
        <f t="shared" si="13"/>
        <v>#VALUE!</v>
      </c>
      <c r="L99" s="15" t="str">
        <f t="shared" si="14"/>
        <v/>
      </c>
      <c r="T99" s="16" t="str">
        <f t="shared" si="15"/>
        <v/>
      </c>
      <c r="U99" s="16" t="str">
        <f t="shared" si="16"/>
        <v/>
      </c>
      <c r="V99" s="16" t="str">
        <f t="shared" si="17"/>
        <v/>
      </c>
    </row>
    <row r="100" spans="8:22" x14ac:dyDescent="0.25">
      <c r="H100" s="14" t="str">
        <f t="shared" si="10"/>
        <v/>
      </c>
      <c r="I100" s="14" t="str">
        <f t="shared" si="11"/>
        <v/>
      </c>
      <c r="J100" s="14" t="str">
        <f t="shared" si="12"/>
        <v/>
      </c>
      <c r="K100" s="15" t="e">
        <f t="shared" si="13"/>
        <v>#VALUE!</v>
      </c>
      <c r="L100" s="15" t="str">
        <f t="shared" si="14"/>
        <v/>
      </c>
      <c r="T100" s="16" t="str">
        <f t="shared" si="15"/>
        <v/>
      </c>
      <c r="U100" s="16" t="str">
        <f t="shared" si="16"/>
        <v/>
      </c>
      <c r="V100" s="16" t="str">
        <f t="shared" si="17"/>
        <v/>
      </c>
    </row>
    <row r="101" spans="8:22" x14ac:dyDescent="0.25">
      <c r="H101" s="14" t="str">
        <f t="shared" si="10"/>
        <v/>
      </c>
      <c r="I101" s="14" t="str">
        <f t="shared" si="11"/>
        <v/>
      </c>
      <c r="J101" s="14" t="str">
        <f t="shared" si="12"/>
        <v/>
      </c>
      <c r="K101" s="15" t="e">
        <f t="shared" si="13"/>
        <v>#VALUE!</v>
      </c>
      <c r="L101" s="15" t="str">
        <f t="shared" si="14"/>
        <v/>
      </c>
      <c r="T101" s="16" t="str">
        <f t="shared" si="15"/>
        <v/>
      </c>
      <c r="U101" s="16" t="str">
        <f t="shared" si="16"/>
        <v/>
      </c>
      <c r="V101" s="16" t="str">
        <f t="shared" si="17"/>
        <v/>
      </c>
    </row>
    <row r="102" spans="8:22" x14ac:dyDescent="0.25">
      <c r="H102" s="14" t="str">
        <f t="shared" si="10"/>
        <v/>
      </c>
      <c r="I102" s="14" t="str">
        <f t="shared" si="11"/>
        <v/>
      </c>
      <c r="J102" s="14" t="str">
        <f t="shared" si="12"/>
        <v/>
      </c>
      <c r="K102" s="15" t="e">
        <f t="shared" si="13"/>
        <v>#VALUE!</v>
      </c>
      <c r="L102" s="15" t="str">
        <f t="shared" si="14"/>
        <v/>
      </c>
      <c r="T102" s="16" t="str">
        <f t="shared" si="15"/>
        <v/>
      </c>
      <c r="U102" s="16" t="str">
        <f t="shared" si="16"/>
        <v/>
      </c>
      <c r="V102" s="16" t="str">
        <f t="shared" si="17"/>
        <v/>
      </c>
    </row>
    <row r="103" spans="8:22" x14ac:dyDescent="0.25">
      <c r="H103" s="14" t="str">
        <f t="shared" si="10"/>
        <v/>
      </c>
      <c r="I103" s="14" t="str">
        <f t="shared" si="11"/>
        <v/>
      </c>
      <c r="J103" s="14" t="str">
        <f t="shared" si="12"/>
        <v/>
      </c>
      <c r="K103" s="15" t="e">
        <f t="shared" si="13"/>
        <v>#VALUE!</v>
      </c>
      <c r="L103" s="15" t="str">
        <f t="shared" si="14"/>
        <v/>
      </c>
      <c r="T103" s="16" t="str">
        <f t="shared" si="15"/>
        <v/>
      </c>
      <c r="U103" s="16" t="str">
        <f t="shared" si="16"/>
        <v/>
      </c>
      <c r="V103" s="16" t="str">
        <f t="shared" si="17"/>
        <v/>
      </c>
    </row>
    <row r="104" spans="8:22" x14ac:dyDescent="0.25">
      <c r="H104" s="14" t="str">
        <f t="shared" si="10"/>
        <v/>
      </c>
      <c r="I104" s="14" t="str">
        <f t="shared" si="11"/>
        <v/>
      </c>
      <c r="J104" s="14" t="str">
        <f t="shared" si="12"/>
        <v/>
      </c>
      <c r="K104" s="15" t="e">
        <f t="shared" si="13"/>
        <v>#VALUE!</v>
      </c>
      <c r="L104" s="15" t="str">
        <f t="shared" si="14"/>
        <v/>
      </c>
      <c r="T104" s="16" t="str">
        <f t="shared" si="15"/>
        <v/>
      </c>
      <c r="U104" s="16" t="str">
        <f t="shared" si="16"/>
        <v/>
      </c>
      <c r="V104" s="16" t="str">
        <f t="shared" si="17"/>
        <v/>
      </c>
    </row>
    <row r="105" spans="8:22" x14ac:dyDescent="0.25">
      <c r="H105" s="14" t="str">
        <f t="shared" si="10"/>
        <v/>
      </c>
      <c r="I105" s="14" t="str">
        <f t="shared" si="11"/>
        <v/>
      </c>
      <c r="J105" s="14" t="str">
        <f t="shared" si="12"/>
        <v/>
      </c>
      <c r="K105" s="15" t="e">
        <f t="shared" si="13"/>
        <v>#VALUE!</v>
      </c>
      <c r="L105" s="15" t="str">
        <f t="shared" si="14"/>
        <v/>
      </c>
      <c r="T105" s="16" t="str">
        <f t="shared" si="15"/>
        <v/>
      </c>
      <c r="U105" s="16" t="str">
        <f t="shared" si="16"/>
        <v/>
      </c>
      <c r="V105" s="16" t="str">
        <f t="shared" si="17"/>
        <v/>
      </c>
    </row>
    <row r="106" spans="8:22" x14ac:dyDescent="0.25">
      <c r="H106" s="14" t="str">
        <f t="shared" si="10"/>
        <v/>
      </c>
      <c r="I106" s="14" t="str">
        <f t="shared" si="11"/>
        <v/>
      </c>
      <c r="J106" s="14" t="str">
        <f t="shared" si="12"/>
        <v/>
      </c>
      <c r="K106" s="15" t="e">
        <f t="shared" si="13"/>
        <v>#VALUE!</v>
      </c>
      <c r="L106" s="15" t="str">
        <f t="shared" si="14"/>
        <v/>
      </c>
      <c r="T106" s="16" t="str">
        <f t="shared" si="15"/>
        <v/>
      </c>
      <c r="U106" s="16" t="str">
        <f t="shared" si="16"/>
        <v/>
      </c>
      <c r="V106" s="16" t="str">
        <f t="shared" si="17"/>
        <v/>
      </c>
    </row>
    <row r="107" spans="8:22" x14ac:dyDescent="0.25">
      <c r="H107" s="14" t="str">
        <f t="shared" si="10"/>
        <v/>
      </c>
      <c r="I107" s="14" t="str">
        <f t="shared" si="11"/>
        <v/>
      </c>
      <c r="J107" s="14" t="str">
        <f t="shared" si="12"/>
        <v/>
      </c>
      <c r="K107" s="15" t="e">
        <f t="shared" si="13"/>
        <v>#VALUE!</v>
      </c>
      <c r="L107" s="15" t="str">
        <f t="shared" si="14"/>
        <v/>
      </c>
      <c r="T107" s="16" t="str">
        <f t="shared" si="15"/>
        <v/>
      </c>
      <c r="U107" s="16" t="str">
        <f t="shared" si="16"/>
        <v/>
      </c>
      <c r="V107" s="16" t="str">
        <f t="shared" si="17"/>
        <v/>
      </c>
    </row>
    <row r="108" spans="8:22" x14ac:dyDescent="0.25">
      <c r="H108" s="14" t="str">
        <f t="shared" si="10"/>
        <v/>
      </c>
      <c r="I108" s="14" t="str">
        <f t="shared" si="11"/>
        <v/>
      </c>
      <c r="J108" s="14" t="str">
        <f t="shared" si="12"/>
        <v/>
      </c>
      <c r="K108" s="15" t="e">
        <f t="shared" si="13"/>
        <v>#VALUE!</v>
      </c>
      <c r="L108" s="15" t="str">
        <f t="shared" si="14"/>
        <v/>
      </c>
      <c r="T108" s="16" t="str">
        <f t="shared" si="15"/>
        <v/>
      </c>
      <c r="U108" s="16" t="str">
        <f t="shared" si="16"/>
        <v/>
      </c>
      <c r="V108" s="16" t="str">
        <f t="shared" si="17"/>
        <v/>
      </c>
    </row>
    <row r="109" spans="8:22" x14ac:dyDescent="0.25">
      <c r="H109" s="14" t="str">
        <f t="shared" si="10"/>
        <v/>
      </c>
      <c r="I109" s="14" t="str">
        <f t="shared" si="11"/>
        <v/>
      </c>
      <c r="J109" s="14" t="str">
        <f t="shared" si="12"/>
        <v/>
      </c>
      <c r="K109" s="15" t="e">
        <f t="shared" si="13"/>
        <v>#VALUE!</v>
      </c>
      <c r="L109" s="15" t="str">
        <f t="shared" si="14"/>
        <v/>
      </c>
      <c r="T109" s="16" t="str">
        <f t="shared" si="15"/>
        <v/>
      </c>
      <c r="U109" s="16" t="str">
        <f t="shared" si="16"/>
        <v/>
      </c>
      <c r="V109" s="16" t="str">
        <f t="shared" si="17"/>
        <v/>
      </c>
    </row>
    <row r="110" spans="8:22" x14ac:dyDescent="0.25">
      <c r="H110" s="14" t="str">
        <f t="shared" si="10"/>
        <v/>
      </c>
      <c r="I110" s="14" t="str">
        <f t="shared" si="11"/>
        <v/>
      </c>
      <c r="J110" s="14" t="str">
        <f t="shared" si="12"/>
        <v/>
      </c>
      <c r="K110" s="15" t="e">
        <f t="shared" si="13"/>
        <v>#VALUE!</v>
      </c>
      <c r="L110" s="15" t="str">
        <f t="shared" si="14"/>
        <v/>
      </c>
      <c r="T110" s="16" t="str">
        <f t="shared" si="15"/>
        <v/>
      </c>
      <c r="U110" s="16" t="str">
        <f t="shared" si="16"/>
        <v/>
      </c>
      <c r="V110" s="16" t="str">
        <f t="shared" si="17"/>
        <v/>
      </c>
    </row>
    <row r="111" spans="8:22" x14ac:dyDescent="0.25">
      <c r="H111" s="14" t="str">
        <f t="shared" si="10"/>
        <v/>
      </c>
      <c r="I111" s="14" t="str">
        <f t="shared" si="11"/>
        <v/>
      </c>
      <c r="J111" s="14" t="str">
        <f t="shared" si="12"/>
        <v/>
      </c>
      <c r="K111" s="15" t="e">
        <f t="shared" si="13"/>
        <v>#VALUE!</v>
      </c>
      <c r="L111" s="15" t="str">
        <f t="shared" si="14"/>
        <v/>
      </c>
      <c r="T111" s="16" t="str">
        <f t="shared" si="15"/>
        <v/>
      </c>
      <c r="U111" s="16" t="str">
        <f t="shared" si="16"/>
        <v/>
      </c>
      <c r="V111" s="16" t="str">
        <f t="shared" si="17"/>
        <v/>
      </c>
    </row>
    <row r="112" spans="8:22" x14ac:dyDescent="0.25">
      <c r="H112" s="14" t="str">
        <f t="shared" si="10"/>
        <v/>
      </c>
      <c r="I112" s="14" t="str">
        <f t="shared" si="11"/>
        <v/>
      </c>
      <c r="J112" s="14" t="str">
        <f t="shared" si="12"/>
        <v/>
      </c>
      <c r="K112" s="15" t="e">
        <f t="shared" si="13"/>
        <v>#VALUE!</v>
      </c>
      <c r="L112" s="15" t="str">
        <f t="shared" si="14"/>
        <v/>
      </c>
      <c r="T112" s="16" t="str">
        <f t="shared" si="15"/>
        <v/>
      </c>
      <c r="U112" s="16" t="str">
        <f t="shared" si="16"/>
        <v/>
      </c>
      <c r="V112" s="16" t="str">
        <f t="shared" si="17"/>
        <v/>
      </c>
    </row>
    <row r="113" spans="8:22" x14ac:dyDescent="0.25">
      <c r="H113" s="14" t="str">
        <f t="shared" si="10"/>
        <v/>
      </c>
      <c r="I113" s="14" t="str">
        <f t="shared" si="11"/>
        <v/>
      </c>
      <c r="J113" s="14" t="str">
        <f t="shared" si="12"/>
        <v/>
      </c>
      <c r="K113" s="15" t="e">
        <f t="shared" si="13"/>
        <v>#VALUE!</v>
      </c>
      <c r="L113" s="15" t="str">
        <f t="shared" si="14"/>
        <v/>
      </c>
      <c r="T113" s="16" t="str">
        <f t="shared" si="15"/>
        <v/>
      </c>
      <c r="U113" s="16" t="str">
        <f t="shared" si="16"/>
        <v/>
      </c>
      <c r="V113" s="16" t="str">
        <f t="shared" si="17"/>
        <v/>
      </c>
    </row>
    <row r="114" spans="8:22" x14ac:dyDescent="0.25">
      <c r="H114" s="14" t="str">
        <f t="shared" si="10"/>
        <v/>
      </c>
      <c r="I114" s="14" t="str">
        <f t="shared" si="11"/>
        <v/>
      </c>
      <c r="J114" s="14" t="str">
        <f t="shared" si="12"/>
        <v/>
      </c>
      <c r="K114" s="15" t="e">
        <f t="shared" si="13"/>
        <v>#VALUE!</v>
      </c>
      <c r="L114" s="15" t="str">
        <f t="shared" si="14"/>
        <v/>
      </c>
      <c r="T114" s="16" t="str">
        <f t="shared" si="15"/>
        <v/>
      </c>
      <c r="U114" s="16" t="str">
        <f t="shared" si="16"/>
        <v/>
      </c>
      <c r="V114" s="16" t="str">
        <f t="shared" si="17"/>
        <v/>
      </c>
    </row>
    <row r="115" spans="8:22" x14ac:dyDescent="0.25">
      <c r="H115" s="14" t="str">
        <f t="shared" si="10"/>
        <v/>
      </c>
      <c r="I115" s="14" t="str">
        <f t="shared" si="11"/>
        <v/>
      </c>
      <c r="J115" s="14" t="str">
        <f t="shared" si="12"/>
        <v/>
      </c>
      <c r="K115" s="15" t="e">
        <f t="shared" si="13"/>
        <v>#VALUE!</v>
      </c>
      <c r="L115" s="15" t="str">
        <f t="shared" si="14"/>
        <v/>
      </c>
      <c r="T115" s="16" t="str">
        <f t="shared" si="15"/>
        <v/>
      </c>
      <c r="U115" s="16" t="str">
        <f t="shared" si="16"/>
        <v/>
      </c>
      <c r="V115" s="16" t="str">
        <f t="shared" si="17"/>
        <v/>
      </c>
    </row>
    <row r="116" spans="8:22" x14ac:dyDescent="0.25">
      <c r="H116" s="14" t="str">
        <f t="shared" si="10"/>
        <v/>
      </c>
      <c r="I116" s="14" t="str">
        <f t="shared" si="11"/>
        <v/>
      </c>
      <c r="J116" s="14" t="str">
        <f t="shared" si="12"/>
        <v/>
      </c>
      <c r="K116" s="15" t="e">
        <f t="shared" si="13"/>
        <v>#VALUE!</v>
      </c>
      <c r="L116" s="15" t="str">
        <f t="shared" si="14"/>
        <v/>
      </c>
      <c r="T116" s="16" t="str">
        <f t="shared" si="15"/>
        <v/>
      </c>
      <c r="U116" s="16" t="str">
        <f t="shared" si="16"/>
        <v/>
      </c>
      <c r="V116" s="16" t="str">
        <f t="shared" si="17"/>
        <v/>
      </c>
    </row>
    <row r="117" spans="8:22" x14ac:dyDescent="0.25">
      <c r="H117" s="14" t="str">
        <f t="shared" si="10"/>
        <v/>
      </c>
      <c r="I117" s="14" t="str">
        <f t="shared" si="11"/>
        <v/>
      </c>
      <c r="J117" s="14" t="str">
        <f t="shared" si="12"/>
        <v/>
      </c>
      <c r="K117" s="15" t="e">
        <f t="shared" si="13"/>
        <v>#VALUE!</v>
      </c>
      <c r="L117" s="15" t="str">
        <f t="shared" si="14"/>
        <v/>
      </c>
      <c r="T117" s="16" t="str">
        <f t="shared" si="15"/>
        <v/>
      </c>
      <c r="U117" s="16" t="str">
        <f t="shared" si="16"/>
        <v/>
      </c>
      <c r="V117" s="16" t="str">
        <f t="shared" si="17"/>
        <v/>
      </c>
    </row>
    <row r="118" spans="8:22" x14ac:dyDescent="0.25">
      <c r="H118" s="14" t="str">
        <f t="shared" si="10"/>
        <v/>
      </c>
      <c r="I118" s="14" t="str">
        <f t="shared" si="11"/>
        <v/>
      </c>
      <c r="J118" s="14" t="str">
        <f t="shared" si="12"/>
        <v/>
      </c>
      <c r="K118" s="15" t="e">
        <f t="shared" si="13"/>
        <v>#VALUE!</v>
      </c>
      <c r="L118" s="15" t="str">
        <f t="shared" si="14"/>
        <v/>
      </c>
      <c r="T118" s="16" t="str">
        <f t="shared" si="15"/>
        <v/>
      </c>
      <c r="U118" s="16" t="str">
        <f t="shared" si="16"/>
        <v/>
      </c>
      <c r="V118" s="16" t="str">
        <f t="shared" si="17"/>
        <v/>
      </c>
    </row>
    <row r="119" spans="8:22" x14ac:dyDescent="0.25">
      <c r="H119" s="14" t="str">
        <f t="shared" si="10"/>
        <v/>
      </c>
      <c r="I119" s="14" t="str">
        <f t="shared" si="11"/>
        <v/>
      </c>
      <c r="J119" s="14" t="str">
        <f t="shared" si="12"/>
        <v/>
      </c>
      <c r="K119" s="15" t="e">
        <f t="shared" si="13"/>
        <v>#VALUE!</v>
      </c>
      <c r="L119" s="15" t="str">
        <f t="shared" si="14"/>
        <v/>
      </c>
      <c r="T119" s="16" t="str">
        <f t="shared" si="15"/>
        <v/>
      </c>
      <c r="U119" s="16" t="str">
        <f t="shared" si="16"/>
        <v/>
      </c>
      <c r="V119" s="16" t="str">
        <f t="shared" si="17"/>
        <v/>
      </c>
    </row>
    <row r="120" spans="8:22" x14ac:dyDescent="0.25">
      <c r="H120" s="14" t="str">
        <f t="shared" si="10"/>
        <v/>
      </c>
      <c r="I120" s="14" t="str">
        <f t="shared" si="11"/>
        <v/>
      </c>
      <c r="J120" s="14" t="str">
        <f t="shared" si="12"/>
        <v/>
      </c>
      <c r="K120" s="15" t="e">
        <f t="shared" si="13"/>
        <v>#VALUE!</v>
      </c>
      <c r="L120" s="15" t="str">
        <f t="shared" si="14"/>
        <v/>
      </c>
      <c r="T120" s="16" t="str">
        <f t="shared" si="15"/>
        <v/>
      </c>
      <c r="U120" s="16" t="str">
        <f t="shared" si="16"/>
        <v/>
      </c>
      <c r="V120" s="16" t="str">
        <f t="shared" si="17"/>
        <v/>
      </c>
    </row>
    <row r="121" spans="8:22" x14ac:dyDescent="0.25">
      <c r="H121" s="14" t="str">
        <f t="shared" si="10"/>
        <v/>
      </c>
      <c r="I121" s="14" t="str">
        <f t="shared" si="11"/>
        <v/>
      </c>
      <c r="J121" s="14" t="str">
        <f t="shared" si="12"/>
        <v/>
      </c>
      <c r="K121" s="15" t="e">
        <f t="shared" si="13"/>
        <v>#VALUE!</v>
      </c>
      <c r="L121" s="15" t="str">
        <f t="shared" si="14"/>
        <v/>
      </c>
      <c r="T121" s="16" t="str">
        <f t="shared" si="15"/>
        <v/>
      </c>
      <c r="U121" s="16" t="str">
        <f t="shared" si="16"/>
        <v/>
      </c>
      <c r="V121" s="16" t="str">
        <f t="shared" si="17"/>
        <v/>
      </c>
    </row>
    <row r="122" spans="8:22" x14ac:dyDescent="0.25">
      <c r="H122" s="14" t="str">
        <f t="shared" si="10"/>
        <v/>
      </c>
      <c r="I122" s="14" t="str">
        <f t="shared" si="11"/>
        <v/>
      </c>
      <c r="J122" s="14" t="str">
        <f t="shared" si="12"/>
        <v/>
      </c>
      <c r="K122" s="15" t="e">
        <f t="shared" si="13"/>
        <v>#VALUE!</v>
      </c>
      <c r="L122" s="15" t="str">
        <f t="shared" si="14"/>
        <v/>
      </c>
      <c r="T122" s="16" t="str">
        <f t="shared" si="15"/>
        <v/>
      </c>
      <c r="U122" s="16" t="str">
        <f t="shared" si="16"/>
        <v/>
      </c>
      <c r="V122" s="16" t="str">
        <f t="shared" si="17"/>
        <v/>
      </c>
    </row>
    <row r="123" spans="8:22" x14ac:dyDescent="0.25">
      <c r="H123" s="14" t="str">
        <f t="shared" si="10"/>
        <v/>
      </c>
      <c r="I123" s="14" t="str">
        <f t="shared" si="11"/>
        <v/>
      </c>
      <c r="J123" s="14" t="str">
        <f t="shared" si="12"/>
        <v/>
      </c>
      <c r="K123" s="15" t="e">
        <f t="shared" si="13"/>
        <v>#VALUE!</v>
      </c>
      <c r="L123" s="15" t="str">
        <f t="shared" si="14"/>
        <v/>
      </c>
      <c r="T123" s="16" t="str">
        <f t="shared" si="15"/>
        <v/>
      </c>
      <c r="U123" s="16" t="str">
        <f t="shared" si="16"/>
        <v/>
      </c>
      <c r="V123" s="16" t="str">
        <f t="shared" si="17"/>
        <v/>
      </c>
    </row>
    <row r="124" spans="8:22" x14ac:dyDescent="0.25">
      <c r="H124" s="14" t="str">
        <f t="shared" si="10"/>
        <v/>
      </c>
      <c r="I124" s="14" t="str">
        <f t="shared" si="11"/>
        <v/>
      </c>
      <c r="J124" s="14" t="str">
        <f t="shared" si="12"/>
        <v/>
      </c>
      <c r="K124" s="15" t="e">
        <f t="shared" si="13"/>
        <v>#VALUE!</v>
      </c>
      <c r="L124" s="15" t="str">
        <f t="shared" si="14"/>
        <v/>
      </c>
      <c r="T124" s="16" t="str">
        <f t="shared" si="15"/>
        <v/>
      </c>
      <c r="U124" s="16" t="str">
        <f t="shared" si="16"/>
        <v/>
      </c>
      <c r="V124" s="16" t="str">
        <f t="shared" si="17"/>
        <v/>
      </c>
    </row>
    <row r="125" spans="8:22" x14ac:dyDescent="0.25">
      <c r="H125" s="14" t="str">
        <f t="shared" si="10"/>
        <v/>
      </c>
      <c r="I125" s="14" t="str">
        <f t="shared" si="11"/>
        <v/>
      </c>
      <c r="J125" s="14" t="str">
        <f t="shared" si="12"/>
        <v/>
      </c>
      <c r="K125" s="15" t="e">
        <f t="shared" si="13"/>
        <v>#VALUE!</v>
      </c>
      <c r="L125" s="15" t="str">
        <f t="shared" si="14"/>
        <v/>
      </c>
      <c r="T125" s="16" t="str">
        <f t="shared" si="15"/>
        <v/>
      </c>
      <c r="U125" s="16" t="str">
        <f t="shared" si="16"/>
        <v/>
      </c>
      <c r="V125" s="16" t="str">
        <f t="shared" si="17"/>
        <v/>
      </c>
    </row>
    <row r="126" spans="8:22" x14ac:dyDescent="0.25">
      <c r="H126" s="14" t="str">
        <f t="shared" si="10"/>
        <v/>
      </c>
      <c r="I126" s="14" t="str">
        <f t="shared" si="11"/>
        <v/>
      </c>
      <c r="J126" s="14" t="str">
        <f t="shared" si="12"/>
        <v/>
      </c>
      <c r="K126" s="15" t="e">
        <f t="shared" si="13"/>
        <v>#VALUE!</v>
      </c>
      <c r="L126" s="15" t="str">
        <f t="shared" si="14"/>
        <v/>
      </c>
      <c r="T126" s="16" t="str">
        <f t="shared" si="15"/>
        <v/>
      </c>
      <c r="U126" s="16" t="str">
        <f t="shared" si="16"/>
        <v/>
      </c>
      <c r="V126" s="16" t="str">
        <f t="shared" si="17"/>
        <v/>
      </c>
    </row>
    <row r="127" spans="8:22" x14ac:dyDescent="0.25">
      <c r="H127" s="14" t="str">
        <f t="shared" si="10"/>
        <v/>
      </c>
      <c r="I127" s="14" t="str">
        <f t="shared" si="11"/>
        <v/>
      </c>
      <c r="J127" s="14" t="str">
        <f t="shared" si="12"/>
        <v/>
      </c>
      <c r="K127" s="15" t="e">
        <f t="shared" si="13"/>
        <v>#VALUE!</v>
      </c>
      <c r="L127" s="15" t="str">
        <f t="shared" si="14"/>
        <v/>
      </c>
      <c r="T127" s="16" t="str">
        <f t="shared" si="15"/>
        <v/>
      </c>
      <c r="U127" s="16" t="str">
        <f t="shared" si="16"/>
        <v/>
      </c>
      <c r="V127" s="16" t="str">
        <f t="shared" si="17"/>
        <v/>
      </c>
    </row>
    <row r="128" spans="8:22" x14ac:dyDescent="0.25">
      <c r="H128" s="14" t="str">
        <f t="shared" si="10"/>
        <v/>
      </c>
      <c r="I128" s="14" t="str">
        <f t="shared" si="11"/>
        <v/>
      </c>
      <c r="J128" s="14" t="str">
        <f t="shared" si="12"/>
        <v/>
      </c>
      <c r="K128" s="15" t="e">
        <f t="shared" si="13"/>
        <v>#VALUE!</v>
      </c>
      <c r="L128" s="15" t="str">
        <f t="shared" si="14"/>
        <v/>
      </c>
      <c r="T128" s="16" t="str">
        <f t="shared" si="15"/>
        <v/>
      </c>
      <c r="U128" s="16" t="str">
        <f t="shared" si="16"/>
        <v/>
      </c>
      <c r="V128" s="16" t="str">
        <f t="shared" si="17"/>
        <v/>
      </c>
    </row>
    <row r="129" spans="8:22" x14ac:dyDescent="0.25">
      <c r="H129" s="14" t="str">
        <f t="shared" si="10"/>
        <v/>
      </c>
      <c r="I129" s="14" t="str">
        <f t="shared" si="11"/>
        <v/>
      </c>
      <c r="J129" s="14" t="str">
        <f t="shared" si="12"/>
        <v/>
      </c>
      <c r="K129" s="15" t="e">
        <f t="shared" si="13"/>
        <v>#VALUE!</v>
      </c>
      <c r="L129" s="15" t="str">
        <f t="shared" si="14"/>
        <v/>
      </c>
      <c r="T129" s="16" t="str">
        <f t="shared" si="15"/>
        <v/>
      </c>
      <c r="U129" s="16" t="str">
        <f t="shared" si="16"/>
        <v/>
      </c>
      <c r="V129" s="16" t="str">
        <f t="shared" si="17"/>
        <v/>
      </c>
    </row>
    <row r="130" spans="8:22" x14ac:dyDescent="0.25">
      <c r="H130" s="14" t="str">
        <f t="shared" si="10"/>
        <v/>
      </c>
      <c r="I130" s="14" t="str">
        <f t="shared" si="11"/>
        <v/>
      </c>
      <c r="J130" s="14" t="str">
        <f t="shared" si="12"/>
        <v/>
      </c>
      <c r="K130" s="15" t="e">
        <f t="shared" si="13"/>
        <v>#VALUE!</v>
      </c>
      <c r="L130" s="15" t="str">
        <f t="shared" si="14"/>
        <v/>
      </c>
      <c r="T130" s="16" t="str">
        <f t="shared" si="15"/>
        <v/>
      </c>
      <c r="U130" s="16" t="str">
        <f t="shared" si="16"/>
        <v/>
      </c>
      <c r="V130" s="16" t="str">
        <f t="shared" si="17"/>
        <v/>
      </c>
    </row>
    <row r="131" spans="8:22" x14ac:dyDescent="0.25">
      <c r="H131" s="14" t="str">
        <f t="shared" ref="H131:H194" si="18">IF(D131="", "", F131/D131)</f>
        <v/>
      </c>
      <c r="I131" s="14" t="str">
        <f t="shared" si="11"/>
        <v/>
      </c>
      <c r="J131" s="14" t="str">
        <f t="shared" si="12"/>
        <v/>
      </c>
      <c r="K131" s="15" t="e">
        <f t="shared" si="13"/>
        <v>#VALUE!</v>
      </c>
      <c r="L131" s="15" t="str">
        <f t="shared" si="14"/>
        <v/>
      </c>
      <c r="T131" s="16" t="str">
        <f t="shared" si="15"/>
        <v/>
      </c>
      <c r="U131" s="16" t="str">
        <f t="shared" si="16"/>
        <v/>
      </c>
      <c r="V131" s="16" t="str">
        <f t="shared" si="17"/>
        <v/>
      </c>
    </row>
    <row r="132" spans="8:22" x14ac:dyDescent="0.25">
      <c r="H132" s="14" t="str">
        <f t="shared" si="18"/>
        <v/>
      </c>
      <c r="I132" s="14" t="str">
        <f t="shared" ref="I132:I195" si="19">IF(D132="", "", G132/D132)</f>
        <v/>
      </c>
      <c r="J132" s="14" t="str">
        <f t="shared" ref="J132:J195" si="20">IF(F132="", "", (H132+I132))</f>
        <v/>
      </c>
      <c r="K132" s="15" t="e">
        <f t="shared" ref="K132:K195" si="21">IF(G132=0, (ROUND(H132/100,0)), "")</f>
        <v>#VALUE!</v>
      </c>
      <c r="L132" s="15" t="str">
        <f t="shared" ref="L132:L195" si="22">IF(G132&lt;&gt;0, (ROUND(J132/100,0)), "")</f>
        <v/>
      </c>
      <c r="T132" s="16" t="str">
        <f t="shared" ref="T132:T195" si="23">IF(H132="", "", H132)</f>
        <v/>
      </c>
      <c r="U132" s="16" t="str">
        <f t="shared" ref="U132:U195" si="24">IF(I132=0, "", I132)</f>
        <v/>
      </c>
      <c r="V132" s="16" t="str">
        <f t="shared" ref="V132:V195" si="25">IF(J132="", "", J132)</f>
        <v/>
      </c>
    </row>
    <row r="133" spans="8:22" x14ac:dyDescent="0.25">
      <c r="H133" s="14" t="str">
        <f t="shared" si="18"/>
        <v/>
      </c>
      <c r="I133" s="14" t="str">
        <f t="shared" si="19"/>
        <v/>
      </c>
      <c r="J133" s="14" t="str">
        <f t="shared" si="20"/>
        <v/>
      </c>
      <c r="K133" s="15" t="e">
        <f t="shared" si="21"/>
        <v>#VALUE!</v>
      </c>
      <c r="L133" s="15" t="str">
        <f t="shared" si="22"/>
        <v/>
      </c>
      <c r="T133" s="16" t="str">
        <f t="shared" si="23"/>
        <v/>
      </c>
      <c r="U133" s="16" t="str">
        <f t="shared" si="24"/>
        <v/>
      </c>
      <c r="V133" s="16" t="str">
        <f t="shared" si="25"/>
        <v/>
      </c>
    </row>
    <row r="134" spans="8:22" x14ac:dyDescent="0.25">
      <c r="H134" s="14" t="str">
        <f t="shared" si="18"/>
        <v/>
      </c>
      <c r="I134" s="14" t="str">
        <f t="shared" si="19"/>
        <v/>
      </c>
      <c r="J134" s="14" t="str">
        <f t="shared" si="20"/>
        <v/>
      </c>
      <c r="K134" s="15" t="e">
        <f t="shared" si="21"/>
        <v>#VALUE!</v>
      </c>
      <c r="L134" s="15" t="str">
        <f t="shared" si="22"/>
        <v/>
      </c>
      <c r="T134" s="16" t="str">
        <f t="shared" si="23"/>
        <v/>
      </c>
      <c r="U134" s="16" t="str">
        <f t="shared" si="24"/>
        <v/>
      </c>
      <c r="V134" s="16" t="str">
        <f t="shared" si="25"/>
        <v/>
      </c>
    </row>
    <row r="135" spans="8:22" x14ac:dyDescent="0.25">
      <c r="H135" s="14" t="str">
        <f t="shared" si="18"/>
        <v/>
      </c>
      <c r="I135" s="14" t="str">
        <f t="shared" si="19"/>
        <v/>
      </c>
      <c r="J135" s="14" t="str">
        <f t="shared" si="20"/>
        <v/>
      </c>
      <c r="K135" s="15" t="e">
        <f t="shared" si="21"/>
        <v>#VALUE!</v>
      </c>
      <c r="L135" s="15" t="str">
        <f t="shared" si="22"/>
        <v/>
      </c>
      <c r="T135" s="16" t="str">
        <f t="shared" si="23"/>
        <v/>
      </c>
      <c r="U135" s="16" t="str">
        <f t="shared" si="24"/>
        <v/>
      </c>
      <c r="V135" s="16" t="str">
        <f t="shared" si="25"/>
        <v/>
      </c>
    </row>
    <row r="136" spans="8:22" x14ac:dyDescent="0.25">
      <c r="H136" s="14" t="str">
        <f t="shared" si="18"/>
        <v/>
      </c>
      <c r="I136" s="14" t="str">
        <f t="shared" si="19"/>
        <v/>
      </c>
      <c r="J136" s="14" t="str">
        <f t="shared" si="20"/>
        <v/>
      </c>
      <c r="K136" s="15" t="e">
        <f t="shared" si="21"/>
        <v>#VALUE!</v>
      </c>
      <c r="L136" s="15" t="str">
        <f t="shared" si="22"/>
        <v/>
      </c>
      <c r="T136" s="16" t="str">
        <f t="shared" si="23"/>
        <v/>
      </c>
      <c r="U136" s="16" t="str">
        <f t="shared" si="24"/>
        <v/>
      </c>
      <c r="V136" s="16" t="str">
        <f t="shared" si="25"/>
        <v/>
      </c>
    </row>
    <row r="137" spans="8:22" x14ac:dyDescent="0.25">
      <c r="H137" s="14" t="str">
        <f t="shared" si="18"/>
        <v/>
      </c>
      <c r="I137" s="14" t="str">
        <f t="shared" si="19"/>
        <v/>
      </c>
      <c r="J137" s="14" t="str">
        <f t="shared" si="20"/>
        <v/>
      </c>
      <c r="K137" s="15" t="e">
        <f t="shared" si="21"/>
        <v>#VALUE!</v>
      </c>
      <c r="L137" s="15" t="str">
        <f t="shared" si="22"/>
        <v/>
      </c>
      <c r="T137" s="16" t="str">
        <f t="shared" si="23"/>
        <v/>
      </c>
      <c r="U137" s="16" t="str">
        <f t="shared" si="24"/>
        <v/>
      </c>
      <c r="V137" s="16" t="str">
        <f t="shared" si="25"/>
        <v/>
      </c>
    </row>
    <row r="138" spans="8:22" x14ac:dyDescent="0.25">
      <c r="H138" s="14" t="str">
        <f t="shared" si="18"/>
        <v/>
      </c>
      <c r="I138" s="14" t="str">
        <f t="shared" si="19"/>
        <v/>
      </c>
      <c r="J138" s="14" t="str">
        <f t="shared" si="20"/>
        <v/>
      </c>
      <c r="K138" s="15" t="e">
        <f t="shared" si="21"/>
        <v>#VALUE!</v>
      </c>
      <c r="L138" s="15" t="str">
        <f t="shared" si="22"/>
        <v/>
      </c>
      <c r="T138" s="16" t="str">
        <f t="shared" si="23"/>
        <v/>
      </c>
      <c r="U138" s="16" t="str">
        <f t="shared" si="24"/>
        <v/>
      </c>
      <c r="V138" s="16" t="str">
        <f t="shared" si="25"/>
        <v/>
      </c>
    </row>
    <row r="139" spans="8:22" x14ac:dyDescent="0.25">
      <c r="H139" s="14" t="str">
        <f t="shared" si="18"/>
        <v/>
      </c>
      <c r="I139" s="14" t="str">
        <f t="shared" si="19"/>
        <v/>
      </c>
      <c r="J139" s="14" t="str">
        <f t="shared" si="20"/>
        <v/>
      </c>
      <c r="K139" s="15" t="e">
        <f t="shared" si="21"/>
        <v>#VALUE!</v>
      </c>
      <c r="L139" s="15" t="str">
        <f t="shared" si="22"/>
        <v/>
      </c>
      <c r="T139" s="16" t="str">
        <f t="shared" si="23"/>
        <v/>
      </c>
      <c r="U139" s="16" t="str">
        <f t="shared" si="24"/>
        <v/>
      </c>
      <c r="V139" s="16" t="str">
        <f t="shared" si="25"/>
        <v/>
      </c>
    </row>
    <row r="140" spans="8:22" x14ac:dyDescent="0.25">
      <c r="H140" s="14" t="str">
        <f t="shared" si="18"/>
        <v/>
      </c>
      <c r="I140" s="14" t="str">
        <f t="shared" si="19"/>
        <v/>
      </c>
      <c r="J140" s="14" t="str">
        <f t="shared" si="20"/>
        <v/>
      </c>
      <c r="K140" s="15" t="e">
        <f t="shared" si="21"/>
        <v>#VALUE!</v>
      </c>
      <c r="L140" s="15" t="str">
        <f t="shared" si="22"/>
        <v/>
      </c>
      <c r="T140" s="16" t="str">
        <f t="shared" si="23"/>
        <v/>
      </c>
      <c r="U140" s="16" t="str">
        <f t="shared" si="24"/>
        <v/>
      </c>
      <c r="V140" s="16" t="str">
        <f t="shared" si="25"/>
        <v/>
      </c>
    </row>
    <row r="141" spans="8:22" x14ac:dyDescent="0.25">
      <c r="H141" s="14" t="str">
        <f t="shared" si="18"/>
        <v/>
      </c>
      <c r="I141" s="14" t="str">
        <f t="shared" si="19"/>
        <v/>
      </c>
      <c r="J141" s="14" t="str">
        <f t="shared" si="20"/>
        <v/>
      </c>
      <c r="K141" s="15" t="e">
        <f t="shared" si="21"/>
        <v>#VALUE!</v>
      </c>
      <c r="L141" s="15" t="str">
        <f t="shared" si="22"/>
        <v/>
      </c>
      <c r="T141" s="16" t="str">
        <f t="shared" si="23"/>
        <v/>
      </c>
      <c r="U141" s="16" t="str">
        <f t="shared" si="24"/>
        <v/>
      </c>
      <c r="V141" s="16" t="str">
        <f t="shared" si="25"/>
        <v/>
      </c>
    </row>
    <row r="142" spans="8:22" x14ac:dyDescent="0.25">
      <c r="H142" s="14" t="str">
        <f t="shared" si="18"/>
        <v/>
      </c>
      <c r="I142" s="14" t="str">
        <f t="shared" si="19"/>
        <v/>
      </c>
      <c r="J142" s="14" t="str">
        <f t="shared" si="20"/>
        <v/>
      </c>
      <c r="K142" s="15" t="e">
        <f t="shared" si="21"/>
        <v>#VALUE!</v>
      </c>
      <c r="L142" s="15" t="str">
        <f t="shared" si="22"/>
        <v/>
      </c>
      <c r="T142" s="16" t="str">
        <f t="shared" si="23"/>
        <v/>
      </c>
      <c r="U142" s="16" t="str">
        <f t="shared" si="24"/>
        <v/>
      </c>
      <c r="V142" s="16" t="str">
        <f t="shared" si="25"/>
        <v/>
      </c>
    </row>
    <row r="143" spans="8:22" x14ac:dyDescent="0.25">
      <c r="H143" s="14" t="str">
        <f t="shared" si="18"/>
        <v/>
      </c>
      <c r="I143" s="14" t="str">
        <f t="shared" si="19"/>
        <v/>
      </c>
      <c r="J143" s="14" t="str">
        <f t="shared" si="20"/>
        <v/>
      </c>
      <c r="K143" s="15" t="e">
        <f t="shared" si="21"/>
        <v>#VALUE!</v>
      </c>
      <c r="L143" s="15" t="str">
        <f t="shared" si="22"/>
        <v/>
      </c>
      <c r="T143" s="16" t="str">
        <f t="shared" si="23"/>
        <v/>
      </c>
      <c r="U143" s="16" t="str">
        <f t="shared" si="24"/>
        <v/>
      </c>
      <c r="V143" s="16" t="str">
        <f t="shared" si="25"/>
        <v/>
      </c>
    </row>
    <row r="144" spans="8:22" x14ac:dyDescent="0.25">
      <c r="H144" s="14" t="str">
        <f t="shared" si="18"/>
        <v/>
      </c>
      <c r="I144" s="14" t="str">
        <f t="shared" si="19"/>
        <v/>
      </c>
      <c r="J144" s="14" t="str">
        <f t="shared" si="20"/>
        <v/>
      </c>
      <c r="K144" s="15" t="e">
        <f t="shared" si="21"/>
        <v>#VALUE!</v>
      </c>
      <c r="L144" s="15" t="str">
        <f t="shared" si="22"/>
        <v/>
      </c>
      <c r="T144" s="16" t="str">
        <f t="shared" si="23"/>
        <v/>
      </c>
      <c r="U144" s="16" t="str">
        <f t="shared" si="24"/>
        <v/>
      </c>
      <c r="V144" s="16" t="str">
        <f t="shared" si="25"/>
        <v/>
      </c>
    </row>
    <row r="145" spans="8:22" x14ac:dyDescent="0.25">
      <c r="H145" s="14" t="str">
        <f t="shared" si="18"/>
        <v/>
      </c>
      <c r="I145" s="14" t="str">
        <f t="shared" si="19"/>
        <v/>
      </c>
      <c r="J145" s="14" t="str">
        <f t="shared" si="20"/>
        <v/>
      </c>
      <c r="K145" s="15" t="e">
        <f t="shared" si="21"/>
        <v>#VALUE!</v>
      </c>
      <c r="L145" s="15" t="str">
        <f t="shared" si="22"/>
        <v/>
      </c>
      <c r="T145" s="16" t="str">
        <f t="shared" si="23"/>
        <v/>
      </c>
      <c r="U145" s="16" t="str">
        <f t="shared" si="24"/>
        <v/>
      </c>
      <c r="V145" s="16" t="str">
        <f t="shared" si="25"/>
        <v/>
      </c>
    </row>
    <row r="146" spans="8:22" x14ac:dyDescent="0.25">
      <c r="H146" s="14" t="str">
        <f t="shared" si="18"/>
        <v/>
      </c>
      <c r="I146" s="14" t="str">
        <f t="shared" si="19"/>
        <v/>
      </c>
      <c r="J146" s="14" t="str">
        <f t="shared" si="20"/>
        <v/>
      </c>
      <c r="K146" s="15" t="e">
        <f t="shared" si="21"/>
        <v>#VALUE!</v>
      </c>
      <c r="L146" s="15" t="str">
        <f t="shared" si="22"/>
        <v/>
      </c>
      <c r="T146" s="16" t="str">
        <f t="shared" si="23"/>
        <v/>
      </c>
      <c r="U146" s="16" t="str">
        <f t="shared" si="24"/>
        <v/>
      </c>
      <c r="V146" s="16" t="str">
        <f t="shared" si="25"/>
        <v/>
      </c>
    </row>
    <row r="147" spans="8:22" x14ac:dyDescent="0.25">
      <c r="H147" s="14" t="str">
        <f t="shared" si="18"/>
        <v/>
      </c>
      <c r="I147" s="14" t="str">
        <f t="shared" si="19"/>
        <v/>
      </c>
      <c r="J147" s="14" t="str">
        <f t="shared" si="20"/>
        <v/>
      </c>
      <c r="K147" s="15" t="e">
        <f t="shared" si="21"/>
        <v>#VALUE!</v>
      </c>
      <c r="L147" s="15" t="str">
        <f t="shared" si="22"/>
        <v/>
      </c>
      <c r="T147" s="16" t="str">
        <f t="shared" si="23"/>
        <v/>
      </c>
      <c r="U147" s="16" t="str">
        <f t="shared" si="24"/>
        <v/>
      </c>
      <c r="V147" s="16" t="str">
        <f t="shared" si="25"/>
        <v/>
      </c>
    </row>
    <row r="148" spans="8:22" x14ac:dyDescent="0.25">
      <c r="H148" s="14" t="str">
        <f t="shared" si="18"/>
        <v/>
      </c>
      <c r="I148" s="14" t="str">
        <f t="shared" si="19"/>
        <v/>
      </c>
      <c r="J148" s="14" t="str">
        <f t="shared" si="20"/>
        <v/>
      </c>
      <c r="K148" s="15" t="e">
        <f t="shared" si="21"/>
        <v>#VALUE!</v>
      </c>
      <c r="L148" s="15" t="str">
        <f t="shared" si="22"/>
        <v/>
      </c>
      <c r="T148" s="16" t="str">
        <f t="shared" si="23"/>
        <v/>
      </c>
      <c r="U148" s="16" t="str">
        <f t="shared" si="24"/>
        <v/>
      </c>
      <c r="V148" s="16" t="str">
        <f t="shared" si="25"/>
        <v/>
      </c>
    </row>
    <row r="149" spans="8:22" x14ac:dyDescent="0.25">
      <c r="H149" s="14" t="str">
        <f t="shared" si="18"/>
        <v/>
      </c>
      <c r="I149" s="14" t="str">
        <f t="shared" si="19"/>
        <v/>
      </c>
      <c r="J149" s="14" t="str">
        <f t="shared" si="20"/>
        <v/>
      </c>
      <c r="K149" s="15" t="e">
        <f t="shared" si="21"/>
        <v>#VALUE!</v>
      </c>
      <c r="L149" s="15" t="str">
        <f t="shared" si="22"/>
        <v/>
      </c>
      <c r="T149" s="16" t="str">
        <f t="shared" si="23"/>
        <v/>
      </c>
      <c r="U149" s="16" t="str">
        <f t="shared" si="24"/>
        <v/>
      </c>
      <c r="V149" s="16" t="str">
        <f t="shared" si="25"/>
        <v/>
      </c>
    </row>
    <row r="150" spans="8:22" x14ac:dyDescent="0.25">
      <c r="H150" s="14" t="str">
        <f t="shared" si="18"/>
        <v/>
      </c>
      <c r="I150" s="14" t="str">
        <f t="shared" si="19"/>
        <v/>
      </c>
      <c r="J150" s="14" t="str">
        <f t="shared" si="20"/>
        <v/>
      </c>
      <c r="K150" s="15" t="e">
        <f t="shared" si="21"/>
        <v>#VALUE!</v>
      </c>
      <c r="L150" s="15" t="str">
        <f t="shared" si="22"/>
        <v/>
      </c>
      <c r="T150" s="16" t="str">
        <f t="shared" si="23"/>
        <v/>
      </c>
      <c r="U150" s="16" t="str">
        <f t="shared" si="24"/>
        <v/>
      </c>
      <c r="V150" s="16" t="str">
        <f t="shared" si="25"/>
        <v/>
      </c>
    </row>
    <row r="151" spans="8:22" x14ac:dyDescent="0.25">
      <c r="H151" s="14" t="str">
        <f t="shared" si="18"/>
        <v/>
      </c>
      <c r="I151" s="14" t="str">
        <f t="shared" si="19"/>
        <v/>
      </c>
      <c r="J151" s="14" t="str">
        <f t="shared" si="20"/>
        <v/>
      </c>
      <c r="K151" s="15" t="e">
        <f t="shared" si="21"/>
        <v>#VALUE!</v>
      </c>
      <c r="L151" s="15" t="str">
        <f t="shared" si="22"/>
        <v/>
      </c>
      <c r="T151" s="16" t="str">
        <f t="shared" si="23"/>
        <v/>
      </c>
      <c r="U151" s="16" t="str">
        <f t="shared" si="24"/>
        <v/>
      </c>
      <c r="V151" s="16" t="str">
        <f t="shared" si="25"/>
        <v/>
      </c>
    </row>
    <row r="152" spans="8:22" x14ac:dyDescent="0.25">
      <c r="H152" s="14" t="str">
        <f t="shared" si="18"/>
        <v/>
      </c>
      <c r="I152" s="14" t="str">
        <f t="shared" si="19"/>
        <v/>
      </c>
      <c r="J152" s="14" t="str">
        <f t="shared" si="20"/>
        <v/>
      </c>
      <c r="K152" s="15" t="e">
        <f t="shared" si="21"/>
        <v>#VALUE!</v>
      </c>
      <c r="L152" s="15" t="str">
        <f t="shared" si="22"/>
        <v/>
      </c>
      <c r="T152" s="16" t="str">
        <f t="shared" si="23"/>
        <v/>
      </c>
      <c r="U152" s="16" t="str">
        <f t="shared" si="24"/>
        <v/>
      </c>
      <c r="V152" s="16" t="str">
        <f t="shared" si="25"/>
        <v/>
      </c>
    </row>
    <row r="153" spans="8:22" x14ac:dyDescent="0.25">
      <c r="H153" s="14" t="str">
        <f t="shared" si="18"/>
        <v/>
      </c>
      <c r="I153" s="14" t="str">
        <f t="shared" si="19"/>
        <v/>
      </c>
      <c r="J153" s="14" t="str">
        <f t="shared" si="20"/>
        <v/>
      </c>
      <c r="K153" s="15" t="e">
        <f t="shared" si="21"/>
        <v>#VALUE!</v>
      </c>
      <c r="L153" s="15" t="str">
        <f t="shared" si="22"/>
        <v/>
      </c>
      <c r="T153" s="16" t="str">
        <f t="shared" si="23"/>
        <v/>
      </c>
      <c r="U153" s="16" t="str">
        <f t="shared" si="24"/>
        <v/>
      </c>
      <c r="V153" s="16" t="str">
        <f t="shared" si="25"/>
        <v/>
      </c>
    </row>
    <row r="154" spans="8:22" x14ac:dyDescent="0.25">
      <c r="H154" s="14" t="str">
        <f t="shared" si="18"/>
        <v/>
      </c>
      <c r="I154" s="14" t="str">
        <f t="shared" si="19"/>
        <v/>
      </c>
      <c r="J154" s="14" t="str">
        <f t="shared" si="20"/>
        <v/>
      </c>
      <c r="K154" s="15" t="e">
        <f t="shared" si="21"/>
        <v>#VALUE!</v>
      </c>
      <c r="L154" s="15" t="str">
        <f t="shared" si="22"/>
        <v/>
      </c>
      <c r="T154" s="16" t="str">
        <f t="shared" si="23"/>
        <v/>
      </c>
      <c r="U154" s="16" t="str">
        <f t="shared" si="24"/>
        <v/>
      </c>
      <c r="V154" s="16" t="str">
        <f t="shared" si="25"/>
        <v/>
      </c>
    </row>
    <row r="155" spans="8:22" x14ac:dyDescent="0.25">
      <c r="H155" s="14" t="str">
        <f t="shared" si="18"/>
        <v/>
      </c>
      <c r="I155" s="14" t="str">
        <f t="shared" si="19"/>
        <v/>
      </c>
      <c r="J155" s="14" t="str">
        <f t="shared" si="20"/>
        <v/>
      </c>
      <c r="K155" s="15" t="e">
        <f t="shared" si="21"/>
        <v>#VALUE!</v>
      </c>
      <c r="L155" s="15" t="str">
        <f t="shared" si="22"/>
        <v/>
      </c>
      <c r="T155" s="16" t="str">
        <f t="shared" si="23"/>
        <v/>
      </c>
      <c r="U155" s="16" t="str">
        <f t="shared" si="24"/>
        <v/>
      </c>
      <c r="V155" s="16" t="str">
        <f t="shared" si="25"/>
        <v/>
      </c>
    </row>
    <row r="156" spans="8:22" x14ac:dyDescent="0.25">
      <c r="H156" s="14" t="str">
        <f t="shared" si="18"/>
        <v/>
      </c>
      <c r="I156" s="14" t="str">
        <f t="shared" si="19"/>
        <v/>
      </c>
      <c r="J156" s="14" t="str">
        <f t="shared" si="20"/>
        <v/>
      </c>
      <c r="K156" s="15" t="e">
        <f t="shared" si="21"/>
        <v>#VALUE!</v>
      </c>
      <c r="L156" s="15" t="str">
        <f t="shared" si="22"/>
        <v/>
      </c>
      <c r="T156" s="16" t="str">
        <f t="shared" si="23"/>
        <v/>
      </c>
      <c r="U156" s="16" t="str">
        <f t="shared" si="24"/>
        <v/>
      </c>
      <c r="V156" s="16" t="str">
        <f t="shared" si="25"/>
        <v/>
      </c>
    </row>
    <row r="157" spans="8:22" x14ac:dyDescent="0.25">
      <c r="H157" s="14" t="str">
        <f t="shared" si="18"/>
        <v/>
      </c>
      <c r="I157" s="14" t="str">
        <f t="shared" si="19"/>
        <v/>
      </c>
      <c r="J157" s="14" t="str">
        <f t="shared" si="20"/>
        <v/>
      </c>
      <c r="K157" s="15" t="e">
        <f t="shared" si="21"/>
        <v>#VALUE!</v>
      </c>
      <c r="L157" s="15" t="str">
        <f t="shared" si="22"/>
        <v/>
      </c>
      <c r="T157" s="16" t="str">
        <f t="shared" si="23"/>
        <v/>
      </c>
      <c r="U157" s="16" t="str">
        <f t="shared" si="24"/>
        <v/>
      </c>
      <c r="V157" s="16" t="str">
        <f t="shared" si="25"/>
        <v/>
      </c>
    </row>
    <row r="158" spans="8:22" x14ac:dyDescent="0.25">
      <c r="H158" s="14" t="str">
        <f t="shared" si="18"/>
        <v/>
      </c>
      <c r="I158" s="14" t="str">
        <f t="shared" si="19"/>
        <v/>
      </c>
      <c r="J158" s="14" t="str">
        <f t="shared" si="20"/>
        <v/>
      </c>
      <c r="K158" s="15" t="e">
        <f t="shared" si="21"/>
        <v>#VALUE!</v>
      </c>
      <c r="L158" s="15" t="str">
        <f t="shared" si="22"/>
        <v/>
      </c>
      <c r="T158" s="16" t="str">
        <f t="shared" si="23"/>
        <v/>
      </c>
      <c r="U158" s="16" t="str">
        <f t="shared" si="24"/>
        <v/>
      </c>
      <c r="V158" s="16" t="str">
        <f t="shared" si="25"/>
        <v/>
      </c>
    </row>
    <row r="159" spans="8:22" x14ac:dyDescent="0.25">
      <c r="H159" s="14" t="str">
        <f t="shared" si="18"/>
        <v/>
      </c>
      <c r="I159" s="14" t="str">
        <f t="shared" si="19"/>
        <v/>
      </c>
      <c r="J159" s="14" t="str">
        <f t="shared" si="20"/>
        <v/>
      </c>
      <c r="K159" s="15" t="e">
        <f t="shared" si="21"/>
        <v>#VALUE!</v>
      </c>
      <c r="L159" s="15" t="str">
        <f t="shared" si="22"/>
        <v/>
      </c>
      <c r="T159" s="16" t="str">
        <f t="shared" si="23"/>
        <v/>
      </c>
      <c r="U159" s="16" t="str">
        <f t="shared" si="24"/>
        <v/>
      </c>
      <c r="V159" s="16" t="str">
        <f t="shared" si="25"/>
        <v/>
      </c>
    </row>
    <row r="160" spans="8:22" x14ac:dyDescent="0.25">
      <c r="H160" s="14" t="str">
        <f t="shared" si="18"/>
        <v/>
      </c>
      <c r="I160" s="14" t="str">
        <f t="shared" si="19"/>
        <v/>
      </c>
      <c r="J160" s="14" t="str">
        <f t="shared" si="20"/>
        <v/>
      </c>
      <c r="K160" s="15" t="e">
        <f t="shared" si="21"/>
        <v>#VALUE!</v>
      </c>
      <c r="L160" s="15" t="str">
        <f t="shared" si="22"/>
        <v/>
      </c>
      <c r="T160" s="16" t="str">
        <f t="shared" si="23"/>
        <v/>
      </c>
      <c r="U160" s="16" t="str">
        <f t="shared" si="24"/>
        <v/>
      </c>
      <c r="V160" s="16" t="str">
        <f t="shared" si="25"/>
        <v/>
      </c>
    </row>
    <row r="161" spans="8:22" x14ac:dyDescent="0.25">
      <c r="H161" s="14" t="str">
        <f t="shared" si="18"/>
        <v/>
      </c>
      <c r="I161" s="14" t="str">
        <f t="shared" si="19"/>
        <v/>
      </c>
      <c r="J161" s="14" t="str">
        <f t="shared" si="20"/>
        <v/>
      </c>
      <c r="K161" s="15" t="e">
        <f t="shared" si="21"/>
        <v>#VALUE!</v>
      </c>
      <c r="L161" s="15" t="str">
        <f t="shared" si="22"/>
        <v/>
      </c>
      <c r="T161" s="16" t="str">
        <f t="shared" si="23"/>
        <v/>
      </c>
      <c r="U161" s="16" t="str">
        <f t="shared" si="24"/>
        <v/>
      </c>
      <c r="V161" s="16" t="str">
        <f t="shared" si="25"/>
        <v/>
      </c>
    </row>
    <row r="162" spans="8:22" x14ac:dyDescent="0.25">
      <c r="H162" s="14" t="str">
        <f t="shared" si="18"/>
        <v/>
      </c>
      <c r="I162" s="14" t="str">
        <f t="shared" si="19"/>
        <v/>
      </c>
      <c r="J162" s="14" t="str">
        <f t="shared" si="20"/>
        <v/>
      </c>
      <c r="K162" s="15" t="e">
        <f t="shared" si="21"/>
        <v>#VALUE!</v>
      </c>
      <c r="L162" s="15" t="str">
        <f t="shared" si="22"/>
        <v/>
      </c>
      <c r="T162" s="16" t="str">
        <f t="shared" si="23"/>
        <v/>
      </c>
      <c r="U162" s="16" t="str">
        <f t="shared" si="24"/>
        <v/>
      </c>
      <c r="V162" s="16" t="str">
        <f t="shared" si="25"/>
        <v/>
      </c>
    </row>
    <row r="163" spans="8:22" x14ac:dyDescent="0.25">
      <c r="H163" s="14" t="str">
        <f t="shared" si="18"/>
        <v/>
      </c>
      <c r="I163" s="14" t="str">
        <f t="shared" si="19"/>
        <v/>
      </c>
      <c r="J163" s="14" t="str">
        <f t="shared" si="20"/>
        <v/>
      </c>
      <c r="K163" s="15" t="e">
        <f t="shared" si="21"/>
        <v>#VALUE!</v>
      </c>
      <c r="L163" s="15" t="str">
        <f t="shared" si="22"/>
        <v/>
      </c>
      <c r="T163" s="16" t="str">
        <f t="shared" si="23"/>
        <v/>
      </c>
      <c r="U163" s="16" t="str">
        <f t="shared" si="24"/>
        <v/>
      </c>
      <c r="V163" s="16" t="str">
        <f t="shared" si="25"/>
        <v/>
      </c>
    </row>
    <row r="164" spans="8:22" x14ac:dyDescent="0.25">
      <c r="H164" s="14" t="str">
        <f t="shared" si="18"/>
        <v/>
      </c>
      <c r="I164" s="14" t="str">
        <f t="shared" si="19"/>
        <v/>
      </c>
      <c r="J164" s="14" t="str">
        <f t="shared" si="20"/>
        <v/>
      </c>
      <c r="K164" s="15" t="e">
        <f t="shared" si="21"/>
        <v>#VALUE!</v>
      </c>
      <c r="L164" s="15" t="str">
        <f t="shared" si="22"/>
        <v/>
      </c>
      <c r="T164" s="16" t="str">
        <f t="shared" si="23"/>
        <v/>
      </c>
      <c r="U164" s="16" t="str">
        <f t="shared" si="24"/>
        <v/>
      </c>
      <c r="V164" s="16" t="str">
        <f t="shared" si="25"/>
        <v/>
      </c>
    </row>
    <row r="165" spans="8:22" x14ac:dyDescent="0.25">
      <c r="H165" s="14" t="str">
        <f t="shared" si="18"/>
        <v/>
      </c>
      <c r="I165" s="14" t="str">
        <f t="shared" si="19"/>
        <v/>
      </c>
      <c r="J165" s="14" t="str">
        <f t="shared" si="20"/>
        <v/>
      </c>
      <c r="K165" s="15" t="e">
        <f t="shared" si="21"/>
        <v>#VALUE!</v>
      </c>
      <c r="L165" s="15" t="str">
        <f t="shared" si="22"/>
        <v/>
      </c>
      <c r="T165" s="16" t="str">
        <f t="shared" si="23"/>
        <v/>
      </c>
      <c r="U165" s="16" t="str">
        <f t="shared" si="24"/>
        <v/>
      </c>
      <c r="V165" s="16" t="str">
        <f t="shared" si="25"/>
        <v/>
      </c>
    </row>
    <row r="166" spans="8:22" x14ac:dyDescent="0.25">
      <c r="H166" s="14" t="str">
        <f t="shared" si="18"/>
        <v/>
      </c>
      <c r="I166" s="14" t="str">
        <f t="shared" si="19"/>
        <v/>
      </c>
      <c r="J166" s="14" t="str">
        <f t="shared" si="20"/>
        <v/>
      </c>
      <c r="K166" s="15" t="e">
        <f t="shared" si="21"/>
        <v>#VALUE!</v>
      </c>
      <c r="L166" s="15" t="str">
        <f t="shared" si="22"/>
        <v/>
      </c>
      <c r="T166" s="16" t="str">
        <f t="shared" si="23"/>
        <v/>
      </c>
      <c r="U166" s="16" t="str">
        <f t="shared" si="24"/>
        <v/>
      </c>
      <c r="V166" s="16" t="str">
        <f t="shared" si="25"/>
        <v/>
      </c>
    </row>
    <row r="167" spans="8:22" x14ac:dyDescent="0.25">
      <c r="H167" s="14" t="str">
        <f t="shared" si="18"/>
        <v/>
      </c>
      <c r="I167" s="14" t="str">
        <f t="shared" si="19"/>
        <v/>
      </c>
      <c r="J167" s="14" t="str">
        <f t="shared" si="20"/>
        <v/>
      </c>
      <c r="K167" s="15" t="e">
        <f t="shared" si="21"/>
        <v>#VALUE!</v>
      </c>
      <c r="L167" s="15" t="str">
        <f t="shared" si="22"/>
        <v/>
      </c>
      <c r="T167" s="16" t="str">
        <f t="shared" si="23"/>
        <v/>
      </c>
      <c r="U167" s="16" t="str">
        <f t="shared" si="24"/>
        <v/>
      </c>
      <c r="V167" s="16" t="str">
        <f t="shared" si="25"/>
        <v/>
      </c>
    </row>
    <row r="168" spans="8:22" x14ac:dyDescent="0.25">
      <c r="H168" s="14" t="str">
        <f t="shared" si="18"/>
        <v/>
      </c>
      <c r="I168" s="14" t="str">
        <f t="shared" si="19"/>
        <v/>
      </c>
      <c r="J168" s="14" t="str">
        <f t="shared" si="20"/>
        <v/>
      </c>
      <c r="K168" s="15" t="e">
        <f t="shared" si="21"/>
        <v>#VALUE!</v>
      </c>
      <c r="L168" s="15" t="str">
        <f t="shared" si="22"/>
        <v/>
      </c>
      <c r="T168" s="16" t="str">
        <f t="shared" si="23"/>
        <v/>
      </c>
      <c r="U168" s="16" t="str">
        <f t="shared" si="24"/>
        <v/>
      </c>
      <c r="V168" s="16" t="str">
        <f t="shared" si="25"/>
        <v/>
      </c>
    </row>
    <row r="169" spans="8:22" x14ac:dyDescent="0.25">
      <c r="H169" s="14" t="str">
        <f t="shared" si="18"/>
        <v/>
      </c>
      <c r="I169" s="14" t="str">
        <f t="shared" si="19"/>
        <v/>
      </c>
      <c r="J169" s="14" t="str">
        <f t="shared" si="20"/>
        <v/>
      </c>
      <c r="K169" s="15" t="e">
        <f t="shared" si="21"/>
        <v>#VALUE!</v>
      </c>
      <c r="L169" s="15" t="str">
        <f t="shared" si="22"/>
        <v/>
      </c>
      <c r="T169" s="16" t="str">
        <f t="shared" si="23"/>
        <v/>
      </c>
      <c r="U169" s="16" t="str">
        <f t="shared" si="24"/>
        <v/>
      </c>
      <c r="V169" s="16" t="str">
        <f t="shared" si="25"/>
        <v/>
      </c>
    </row>
    <row r="170" spans="8:22" x14ac:dyDescent="0.25">
      <c r="H170" s="14" t="str">
        <f t="shared" si="18"/>
        <v/>
      </c>
      <c r="I170" s="14" t="str">
        <f t="shared" si="19"/>
        <v/>
      </c>
      <c r="J170" s="14" t="str">
        <f t="shared" si="20"/>
        <v/>
      </c>
      <c r="K170" s="15" t="e">
        <f t="shared" si="21"/>
        <v>#VALUE!</v>
      </c>
      <c r="L170" s="15" t="str">
        <f t="shared" si="22"/>
        <v/>
      </c>
      <c r="T170" s="16" t="str">
        <f t="shared" si="23"/>
        <v/>
      </c>
      <c r="U170" s="16" t="str">
        <f t="shared" si="24"/>
        <v/>
      </c>
      <c r="V170" s="16" t="str">
        <f t="shared" si="25"/>
        <v/>
      </c>
    </row>
    <row r="171" spans="8:22" x14ac:dyDescent="0.25">
      <c r="H171" s="14" t="str">
        <f t="shared" si="18"/>
        <v/>
      </c>
      <c r="I171" s="14" t="str">
        <f t="shared" si="19"/>
        <v/>
      </c>
      <c r="J171" s="14" t="str">
        <f t="shared" si="20"/>
        <v/>
      </c>
      <c r="K171" s="15" t="e">
        <f t="shared" si="21"/>
        <v>#VALUE!</v>
      </c>
      <c r="L171" s="15" t="str">
        <f t="shared" si="22"/>
        <v/>
      </c>
      <c r="T171" s="16" t="str">
        <f t="shared" si="23"/>
        <v/>
      </c>
      <c r="U171" s="16" t="str">
        <f t="shared" si="24"/>
        <v/>
      </c>
      <c r="V171" s="16" t="str">
        <f t="shared" si="25"/>
        <v/>
      </c>
    </row>
    <row r="172" spans="8:22" x14ac:dyDescent="0.25">
      <c r="H172" s="14" t="str">
        <f t="shared" si="18"/>
        <v/>
      </c>
      <c r="I172" s="14" t="str">
        <f t="shared" si="19"/>
        <v/>
      </c>
      <c r="J172" s="14" t="str">
        <f t="shared" si="20"/>
        <v/>
      </c>
      <c r="K172" s="15" t="e">
        <f t="shared" si="21"/>
        <v>#VALUE!</v>
      </c>
      <c r="L172" s="15" t="str">
        <f t="shared" si="22"/>
        <v/>
      </c>
      <c r="T172" s="16" t="str">
        <f t="shared" si="23"/>
        <v/>
      </c>
      <c r="U172" s="16" t="str">
        <f t="shared" si="24"/>
        <v/>
      </c>
      <c r="V172" s="16" t="str">
        <f t="shared" si="25"/>
        <v/>
      </c>
    </row>
    <row r="173" spans="8:22" x14ac:dyDescent="0.25">
      <c r="H173" s="14" t="str">
        <f t="shared" si="18"/>
        <v/>
      </c>
      <c r="I173" s="14" t="str">
        <f t="shared" si="19"/>
        <v/>
      </c>
      <c r="J173" s="14" t="str">
        <f t="shared" si="20"/>
        <v/>
      </c>
      <c r="K173" s="15" t="e">
        <f t="shared" si="21"/>
        <v>#VALUE!</v>
      </c>
      <c r="L173" s="15" t="str">
        <f t="shared" si="22"/>
        <v/>
      </c>
      <c r="T173" s="16" t="str">
        <f t="shared" si="23"/>
        <v/>
      </c>
      <c r="U173" s="16" t="str">
        <f t="shared" si="24"/>
        <v/>
      </c>
      <c r="V173" s="16" t="str">
        <f t="shared" si="25"/>
        <v/>
      </c>
    </row>
    <row r="174" spans="8:22" x14ac:dyDescent="0.25">
      <c r="H174" s="14" t="str">
        <f t="shared" si="18"/>
        <v/>
      </c>
      <c r="I174" s="14" t="str">
        <f t="shared" si="19"/>
        <v/>
      </c>
      <c r="J174" s="14" t="str">
        <f t="shared" si="20"/>
        <v/>
      </c>
      <c r="K174" s="15" t="e">
        <f t="shared" si="21"/>
        <v>#VALUE!</v>
      </c>
      <c r="L174" s="15" t="str">
        <f t="shared" si="22"/>
        <v/>
      </c>
      <c r="T174" s="16" t="str">
        <f t="shared" si="23"/>
        <v/>
      </c>
      <c r="U174" s="16" t="str">
        <f t="shared" si="24"/>
        <v/>
      </c>
      <c r="V174" s="16" t="str">
        <f t="shared" si="25"/>
        <v/>
      </c>
    </row>
    <row r="175" spans="8:22" x14ac:dyDescent="0.25">
      <c r="H175" s="14" t="str">
        <f t="shared" si="18"/>
        <v/>
      </c>
      <c r="I175" s="14" t="str">
        <f t="shared" si="19"/>
        <v/>
      </c>
      <c r="J175" s="14" t="str">
        <f t="shared" si="20"/>
        <v/>
      </c>
      <c r="K175" s="15" t="e">
        <f t="shared" si="21"/>
        <v>#VALUE!</v>
      </c>
      <c r="L175" s="15" t="str">
        <f t="shared" si="22"/>
        <v/>
      </c>
      <c r="T175" s="16" t="str">
        <f t="shared" si="23"/>
        <v/>
      </c>
      <c r="U175" s="16" t="str">
        <f t="shared" si="24"/>
        <v/>
      </c>
      <c r="V175" s="16" t="str">
        <f t="shared" si="25"/>
        <v/>
      </c>
    </row>
    <row r="176" spans="8:22" x14ac:dyDescent="0.25">
      <c r="H176" s="14" t="str">
        <f t="shared" si="18"/>
        <v/>
      </c>
      <c r="I176" s="14" t="str">
        <f t="shared" si="19"/>
        <v/>
      </c>
      <c r="J176" s="14" t="str">
        <f t="shared" si="20"/>
        <v/>
      </c>
      <c r="K176" s="15" t="e">
        <f t="shared" si="21"/>
        <v>#VALUE!</v>
      </c>
      <c r="L176" s="15" t="str">
        <f t="shared" si="22"/>
        <v/>
      </c>
      <c r="T176" s="16" t="str">
        <f t="shared" si="23"/>
        <v/>
      </c>
      <c r="U176" s="16" t="str">
        <f t="shared" si="24"/>
        <v/>
      </c>
      <c r="V176" s="16" t="str">
        <f t="shared" si="25"/>
        <v/>
      </c>
    </row>
    <row r="177" spans="8:22" x14ac:dyDescent="0.25">
      <c r="H177" s="14" t="str">
        <f t="shared" si="18"/>
        <v/>
      </c>
      <c r="I177" s="14" t="str">
        <f t="shared" si="19"/>
        <v/>
      </c>
      <c r="J177" s="14" t="str">
        <f t="shared" si="20"/>
        <v/>
      </c>
      <c r="K177" s="15" t="e">
        <f t="shared" si="21"/>
        <v>#VALUE!</v>
      </c>
      <c r="L177" s="15" t="str">
        <f t="shared" si="22"/>
        <v/>
      </c>
      <c r="T177" s="16" t="str">
        <f t="shared" si="23"/>
        <v/>
      </c>
      <c r="U177" s="16" t="str">
        <f t="shared" si="24"/>
        <v/>
      </c>
      <c r="V177" s="16" t="str">
        <f t="shared" si="25"/>
        <v/>
      </c>
    </row>
    <row r="178" spans="8:22" x14ac:dyDescent="0.25">
      <c r="H178" s="14" t="str">
        <f t="shared" si="18"/>
        <v/>
      </c>
      <c r="I178" s="14" t="str">
        <f t="shared" si="19"/>
        <v/>
      </c>
      <c r="J178" s="14" t="str">
        <f t="shared" si="20"/>
        <v/>
      </c>
      <c r="K178" s="15" t="e">
        <f t="shared" si="21"/>
        <v>#VALUE!</v>
      </c>
      <c r="L178" s="15" t="str">
        <f t="shared" si="22"/>
        <v/>
      </c>
      <c r="T178" s="16" t="str">
        <f t="shared" si="23"/>
        <v/>
      </c>
      <c r="U178" s="16" t="str">
        <f t="shared" si="24"/>
        <v/>
      </c>
      <c r="V178" s="16" t="str">
        <f t="shared" si="25"/>
        <v/>
      </c>
    </row>
    <row r="179" spans="8:22" x14ac:dyDescent="0.25">
      <c r="H179" s="14" t="str">
        <f t="shared" si="18"/>
        <v/>
      </c>
      <c r="I179" s="14" t="str">
        <f t="shared" si="19"/>
        <v/>
      </c>
      <c r="J179" s="14" t="str">
        <f t="shared" si="20"/>
        <v/>
      </c>
      <c r="K179" s="15" t="e">
        <f t="shared" si="21"/>
        <v>#VALUE!</v>
      </c>
      <c r="L179" s="15" t="str">
        <f t="shared" si="22"/>
        <v/>
      </c>
      <c r="T179" s="16" t="str">
        <f t="shared" si="23"/>
        <v/>
      </c>
      <c r="U179" s="16" t="str">
        <f t="shared" si="24"/>
        <v/>
      </c>
      <c r="V179" s="16" t="str">
        <f t="shared" si="25"/>
        <v/>
      </c>
    </row>
    <row r="180" spans="8:22" x14ac:dyDescent="0.25">
      <c r="H180" s="14" t="str">
        <f t="shared" si="18"/>
        <v/>
      </c>
      <c r="I180" s="14" t="str">
        <f t="shared" si="19"/>
        <v/>
      </c>
      <c r="J180" s="14" t="str">
        <f t="shared" si="20"/>
        <v/>
      </c>
      <c r="K180" s="15" t="e">
        <f t="shared" si="21"/>
        <v>#VALUE!</v>
      </c>
      <c r="L180" s="15" t="str">
        <f t="shared" si="22"/>
        <v/>
      </c>
      <c r="T180" s="16" t="str">
        <f t="shared" si="23"/>
        <v/>
      </c>
      <c r="U180" s="16" t="str">
        <f t="shared" si="24"/>
        <v/>
      </c>
      <c r="V180" s="16" t="str">
        <f t="shared" si="25"/>
        <v/>
      </c>
    </row>
    <row r="181" spans="8:22" x14ac:dyDescent="0.25">
      <c r="H181" s="14" t="str">
        <f t="shared" si="18"/>
        <v/>
      </c>
      <c r="I181" s="14" t="str">
        <f t="shared" si="19"/>
        <v/>
      </c>
      <c r="J181" s="14" t="str">
        <f t="shared" si="20"/>
        <v/>
      </c>
      <c r="K181" s="15" t="e">
        <f t="shared" si="21"/>
        <v>#VALUE!</v>
      </c>
      <c r="L181" s="15" t="str">
        <f t="shared" si="22"/>
        <v/>
      </c>
      <c r="T181" s="16" t="str">
        <f t="shared" si="23"/>
        <v/>
      </c>
      <c r="U181" s="16" t="str">
        <f t="shared" si="24"/>
        <v/>
      </c>
      <c r="V181" s="16" t="str">
        <f t="shared" si="25"/>
        <v/>
      </c>
    </row>
    <row r="182" spans="8:22" x14ac:dyDescent="0.25">
      <c r="H182" s="14" t="str">
        <f t="shared" si="18"/>
        <v/>
      </c>
      <c r="I182" s="14" t="str">
        <f t="shared" si="19"/>
        <v/>
      </c>
      <c r="J182" s="14" t="str">
        <f t="shared" si="20"/>
        <v/>
      </c>
      <c r="K182" s="15" t="e">
        <f t="shared" si="21"/>
        <v>#VALUE!</v>
      </c>
      <c r="L182" s="15" t="str">
        <f t="shared" si="22"/>
        <v/>
      </c>
      <c r="T182" s="16" t="str">
        <f t="shared" si="23"/>
        <v/>
      </c>
      <c r="U182" s="16" t="str">
        <f t="shared" si="24"/>
        <v/>
      </c>
      <c r="V182" s="16" t="str">
        <f t="shared" si="25"/>
        <v/>
      </c>
    </row>
    <row r="183" spans="8:22" x14ac:dyDescent="0.25">
      <c r="H183" s="14" t="str">
        <f t="shared" si="18"/>
        <v/>
      </c>
      <c r="I183" s="14" t="str">
        <f t="shared" si="19"/>
        <v/>
      </c>
      <c r="J183" s="14" t="str">
        <f t="shared" si="20"/>
        <v/>
      </c>
      <c r="K183" s="15" t="e">
        <f t="shared" si="21"/>
        <v>#VALUE!</v>
      </c>
      <c r="L183" s="15" t="str">
        <f t="shared" si="22"/>
        <v/>
      </c>
      <c r="T183" s="16" t="str">
        <f t="shared" si="23"/>
        <v/>
      </c>
      <c r="U183" s="16" t="str">
        <f t="shared" si="24"/>
        <v/>
      </c>
      <c r="V183" s="16" t="str">
        <f t="shared" si="25"/>
        <v/>
      </c>
    </row>
    <row r="184" spans="8:22" x14ac:dyDescent="0.25">
      <c r="H184" s="14" t="str">
        <f t="shared" si="18"/>
        <v/>
      </c>
      <c r="I184" s="14" t="str">
        <f t="shared" si="19"/>
        <v/>
      </c>
      <c r="J184" s="14" t="str">
        <f t="shared" si="20"/>
        <v/>
      </c>
      <c r="K184" s="15" t="e">
        <f t="shared" si="21"/>
        <v>#VALUE!</v>
      </c>
      <c r="L184" s="15" t="str">
        <f t="shared" si="22"/>
        <v/>
      </c>
      <c r="T184" s="16" t="str">
        <f t="shared" si="23"/>
        <v/>
      </c>
      <c r="U184" s="16" t="str">
        <f t="shared" si="24"/>
        <v/>
      </c>
      <c r="V184" s="16" t="str">
        <f t="shared" si="25"/>
        <v/>
      </c>
    </row>
    <row r="185" spans="8:22" x14ac:dyDescent="0.25">
      <c r="H185" s="14" t="str">
        <f t="shared" si="18"/>
        <v/>
      </c>
      <c r="I185" s="14" t="str">
        <f t="shared" si="19"/>
        <v/>
      </c>
      <c r="J185" s="14" t="str">
        <f t="shared" si="20"/>
        <v/>
      </c>
      <c r="K185" s="15" t="e">
        <f t="shared" si="21"/>
        <v>#VALUE!</v>
      </c>
      <c r="L185" s="15" t="str">
        <f t="shared" si="22"/>
        <v/>
      </c>
      <c r="T185" s="16" t="str">
        <f t="shared" si="23"/>
        <v/>
      </c>
      <c r="U185" s="16" t="str">
        <f t="shared" si="24"/>
        <v/>
      </c>
      <c r="V185" s="16" t="str">
        <f t="shared" si="25"/>
        <v/>
      </c>
    </row>
    <row r="186" spans="8:22" x14ac:dyDescent="0.25">
      <c r="H186" s="14" t="str">
        <f t="shared" si="18"/>
        <v/>
      </c>
      <c r="I186" s="14" t="str">
        <f t="shared" si="19"/>
        <v/>
      </c>
      <c r="J186" s="14" t="str">
        <f t="shared" si="20"/>
        <v/>
      </c>
      <c r="K186" s="15" t="e">
        <f t="shared" si="21"/>
        <v>#VALUE!</v>
      </c>
      <c r="L186" s="15" t="str">
        <f t="shared" si="22"/>
        <v/>
      </c>
      <c r="T186" s="16" t="str">
        <f t="shared" si="23"/>
        <v/>
      </c>
      <c r="U186" s="16" t="str">
        <f t="shared" si="24"/>
        <v/>
      </c>
      <c r="V186" s="16" t="str">
        <f t="shared" si="25"/>
        <v/>
      </c>
    </row>
    <row r="187" spans="8:22" x14ac:dyDescent="0.25">
      <c r="H187" s="14" t="str">
        <f t="shared" si="18"/>
        <v/>
      </c>
      <c r="I187" s="14" t="str">
        <f t="shared" si="19"/>
        <v/>
      </c>
      <c r="J187" s="14" t="str">
        <f t="shared" si="20"/>
        <v/>
      </c>
      <c r="K187" s="15" t="e">
        <f t="shared" si="21"/>
        <v>#VALUE!</v>
      </c>
      <c r="L187" s="15" t="str">
        <f t="shared" si="22"/>
        <v/>
      </c>
      <c r="T187" s="16" t="str">
        <f t="shared" si="23"/>
        <v/>
      </c>
      <c r="U187" s="16" t="str">
        <f t="shared" si="24"/>
        <v/>
      </c>
      <c r="V187" s="16" t="str">
        <f t="shared" si="25"/>
        <v/>
      </c>
    </row>
    <row r="188" spans="8:22" x14ac:dyDescent="0.25">
      <c r="H188" s="14" t="str">
        <f t="shared" si="18"/>
        <v/>
      </c>
      <c r="I188" s="14" t="str">
        <f t="shared" si="19"/>
        <v/>
      </c>
      <c r="J188" s="14" t="str">
        <f t="shared" si="20"/>
        <v/>
      </c>
      <c r="K188" s="15" t="e">
        <f t="shared" si="21"/>
        <v>#VALUE!</v>
      </c>
      <c r="L188" s="15" t="str">
        <f t="shared" si="22"/>
        <v/>
      </c>
      <c r="T188" s="16" t="str">
        <f t="shared" si="23"/>
        <v/>
      </c>
      <c r="U188" s="16" t="str">
        <f t="shared" si="24"/>
        <v/>
      </c>
      <c r="V188" s="16" t="str">
        <f t="shared" si="25"/>
        <v/>
      </c>
    </row>
    <row r="189" spans="8:22" x14ac:dyDescent="0.25">
      <c r="H189" s="14" t="str">
        <f t="shared" si="18"/>
        <v/>
      </c>
      <c r="I189" s="14" t="str">
        <f t="shared" si="19"/>
        <v/>
      </c>
      <c r="J189" s="14" t="str">
        <f t="shared" si="20"/>
        <v/>
      </c>
      <c r="K189" s="15" t="e">
        <f t="shared" si="21"/>
        <v>#VALUE!</v>
      </c>
      <c r="L189" s="15" t="str">
        <f t="shared" si="22"/>
        <v/>
      </c>
      <c r="T189" s="16" t="str">
        <f t="shared" si="23"/>
        <v/>
      </c>
      <c r="U189" s="16" t="str">
        <f t="shared" si="24"/>
        <v/>
      </c>
      <c r="V189" s="16" t="str">
        <f t="shared" si="25"/>
        <v/>
      </c>
    </row>
    <row r="190" spans="8:22" x14ac:dyDescent="0.25">
      <c r="H190" s="14" t="str">
        <f t="shared" si="18"/>
        <v/>
      </c>
      <c r="I190" s="14" t="str">
        <f t="shared" si="19"/>
        <v/>
      </c>
      <c r="J190" s="14" t="str">
        <f t="shared" si="20"/>
        <v/>
      </c>
      <c r="K190" s="15" t="e">
        <f t="shared" si="21"/>
        <v>#VALUE!</v>
      </c>
      <c r="L190" s="15" t="str">
        <f t="shared" si="22"/>
        <v/>
      </c>
      <c r="T190" s="16" t="str">
        <f t="shared" si="23"/>
        <v/>
      </c>
      <c r="U190" s="16" t="str">
        <f t="shared" si="24"/>
        <v/>
      </c>
      <c r="V190" s="16" t="str">
        <f t="shared" si="25"/>
        <v/>
      </c>
    </row>
    <row r="191" spans="8:22" x14ac:dyDescent="0.25">
      <c r="H191" s="14" t="str">
        <f t="shared" si="18"/>
        <v/>
      </c>
      <c r="I191" s="14" t="str">
        <f t="shared" si="19"/>
        <v/>
      </c>
      <c r="J191" s="14" t="str">
        <f t="shared" si="20"/>
        <v/>
      </c>
      <c r="K191" s="15" t="e">
        <f t="shared" si="21"/>
        <v>#VALUE!</v>
      </c>
      <c r="L191" s="15" t="str">
        <f t="shared" si="22"/>
        <v/>
      </c>
      <c r="T191" s="16" t="str">
        <f t="shared" si="23"/>
        <v/>
      </c>
      <c r="U191" s="16" t="str">
        <f t="shared" si="24"/>
        <v/>
      </c>
      <c r="V191" s="16" t="str">
        <f t="shared" si="25"/>
        <v/>
      </c>
    </row>
    <row r="192" spans="8:22" x14ac:dyDescent="0.25">
      <c r="H192" s="14" t="str">
        <f t="shared" si="18"/>
        <v/>
      </c>
      <c r="I192" s="14" t="str">
        <f t="shared" si="19"/>
        <v/>
      </c>
      <c r="J192" s="14" t="str">
        <f t="shared" si="20"/>
        <v/>
      </c>
      <c r="K192" s="15" t="e">
        <f t="shared" si="21"/>
        <v>#VALUE!</v>
      </c>
      <c r="L192" s="15" t="str">
        <f t="shared" si="22"/>
        <v/>
      </c>
      <c r="T192" s="16" t="str">
        <f t="shared" si="23"/>
        <v/>
      </c>
      <c r="U192" s="16" t="str">
        <f t="shared" si="24"/>
        <v/>
      </c>
      <c r="V192" s="16" t="str">
        <f t="shared" si="25"/>
        <v/>
      </c>
    </row>
    <row r="193" spans="8:22" x14ac:dyDescent="0.25">
      <c r="H193" s="14" t="str">
        <f t="shared" si="18"/>
        <v/>
      </c>
      <c r="I193" s="14" t="str">
        <f t="shared" si="19"/>
        <v/>
      </c>
      <c r="J193" s="14" t="str">
        <f t="shared" si="20"/>
        <v/>
      </c>
      <c r="K193" s="15" t="e">
        <f t="shared" si="21"/>
        <v>#VALUE!</v>
      </c>
      <c r="L193" s="15" t="str">
        <f t="shared" si="22"/>
        <v/>
      </c>
      <c r="T193" s="16" t="str">
        <f t="shared" si="23"/>
        <v/>
      </c>
      <c r="U193" s="16" t="str">
        <f t="shared" si="24"/>
        <v/>
      </c>
      <c r="V193" s="16" t="str">
        <f t="shared" si="25"/>
        <v/>
      </c>
    </row>
    <row r="194" spans="8:22" x14ac:dyDescent="0.25">
      <c r="H194" s="14" t="str">
        <f t="shared" si="18"/>
        <v/>
      </c>
      <c r="I194" s="14" t="str">
        <f t="shared" si="19"/>
        <v/>
      </c>
      <c r="J194" s="14" t="str">
        <f t="shared" si="20"/>
        <v/>
      </c>
      <c r="K194" s="15" t="e">
        <f t="shared" si="21"/>
        <v>#VALUE!</v>
      </c>
      <c r="L194" s="15" t="str">
        <f t="shared" si="22"/>
        <v/>
      </c>
      <c r="T194" s="16" t="str">
        <f t="shared" si="23"/>
        <v/>
      </c>
      <c r="U194" s="16" t="str">
        <f t="shared" si="24"/>
        <v/>
      </c>
      <c r="V194" s="16" t="str">
        <f t="shared" si="25"/>
        <v/>
      </c>
    </row>
    <row r="195" spans="8:22" x14ac:dyDescent="0.25">
      <c r="H195" s="14" t="str">
        <f t="shared" ref="H195:H258" si="26">IF(D195="", "", F195/D195)</f>
        <v/>
      </c>
      <c r="I195" s="14" t="str">
        <f t="shared" si="19"/>
        <v/>
      </c>
      <c r="J195" s="14" t="str">
        <f t="shared" si="20"/>
        <v/>
      </c>
      <c r="K195" s="15" t="e">
        <f t="shared" si="21"/>
        <v>#VALUE!</v>
      </c>
      <c r="L195" s="15" t="str">
        <f t="shared" si="22"/>
        <v/>
      </c>
      <c r="T195" s="16" t="str">
        <f t="shared" si="23"/>
        <v/>
      </c>
      <c r="U195" s="16" t="str">
        <f t="shared" si="24"/>
        <v/>
      </c>
      <c r="V195" s="16" t="str">
        <f t="shared" si="25"/>
        <v/>
      </c>
    </row>
    <row r="196" spans="8:22" x14ac:dyDescent="0.25">
      <c r="H196" s="14" t="str">
        <f t="shared" si="26"/>
        <v/>
      </c>
      <c r="I196" s="14" t="str">
        <f t="shared" ref="I196:I259" si="27">IF(D196="", "", G196/D196)</f>
        <v/>
      </c>
      <c r="J196" s="14" t="str">
        <f t="shared" ref="J196:J259" si="28">IF(F196="", "", (H196+I196))</f>
        <v/>
      </c>
      <c r="K196" s="15" t="e">
        <f t="shared" ref="K196:K259" si="29">IF(G196=0, (ROUND(H196/100,0)), "")</f>
        <v>#VALUE!</v>
      </c>
      <c r="L196" s="15" t="str">
        <f t="shared" ref="L196:L259" si="30">IF(G196&lt;&gt;0, (ROUND(J196/100,0)), "")</f>
        <v/>
      </c>
      <c r="T196" s="16" t="str">
        <f t="shared" ref="T196:T259" si="31">IF(H196="", "", H196)</f>
        <v/>
      </c>
      <c r="U196" s="16" t="str">
        <f t="shared" ref="U196:U259" si="32">IF(I196=0, "", I196)</f>
        <v/>
      </c>
      <c r="V196" s="16" t="str">
        <f t="shared" ref="V196:V259" si="33">IF(J196="", "", J196)</f>
        <v/>
      </c>
    </row>
    <row r="197" spans="8:22" x14ac:dyDescent="0.25">
      <c r="H197" s="14" t="str">
        <f t="shared" si="26"/>
        <v/>
      </c>
      <c r="I197" s="14" t="str">
        <f t="shared" si="27"/>
        <v/>
      </c>
      <c r="J197" s="14" t="str">
        <f t="shared" si="28"/>
        <v/>
      </c>
      <c r="K197" s="15" t="e">
        <f t="shared" si="29"/>
        <v>#VALUE!</v>
      </c>
      <c r="L197" s="15" t="str">
        <f t="shared" si="30"/>
        <v/>
      </c>
      <c r="T197" s="16" t="str">
        <f t="shared" si="31"/>
        <v/>
      </c>
      <c r="U197" s="16" t="str">
        <f t="shared" si="32"/>
        <v/>
      </c>
      <c r="V197" s="16" t="str">
        <f t="shared" si="33"/>
        <v/>
      </c>
    </row>
    <row r="198" spans="8:22" x14ac:dyDescent="0.25">
      <c r="H198" s="14" t="str">
        <f t="shared" si="26"/>
        <v/>
      </c>
      <c r="I198" s="14" t="str">
        <f t="shared" si="27"/>
        <v/>
      </c>
      <c r="J198" s="14" t="str">
        <f t="shared" si="28"/>
        <v/>
      </c>
      <c r="K198" s="15" t="e">
        <f t="shared" si="29"/>
        <v>#VALUE!</v>
      </c>
      <c r="L198" s="15" t="str">
        <f t="shared" si="30"/>
        <v/>
      </c>
      <c r="T198" s="16" t="str">
        <f t="shared" si="31"/>
        <v/>
      </c>
      <c r="U198" s="16" t="str">
        <f t="shared" si="32"/>
        <v/>
      </c>
      <c r="V198" s="16" t="str">
        <f t="shared" si="33"/>
        <v/>
      </c>
    </row>
    <row r="199" spans="8:22" x14ac:dyDescent="0.25">
      <c r="H199" s="14" t="str">
        <f t="shared" si="26"/>
        <v/>
      </c>
      <c r="I199" s="14" t="str">
        <f t="shared" si="27"/>
        <v/>
      </c>
      <c r="J199" s="14" t="str">
        <f t="shared" si="28"/>
        <v/>
      </c>
      <c r="K199" s="15" t="e">
        <f t="shared" si="29"/>
        <v>#VALUE!</v>
      </c>
      <c r="L199" s="15" t="str">
        <f t="shared" si="30"/>
        <v/>
      </c>
      <c r="T199" s="16" t="str">
        <f t="shared" si="31"/>
        <v/>
      </c>
      <c r="U199" s="16" t="str">
        <f t="shared" si="32"/>
        <v/>
      </c>
      <c r="V199" s="16" t="str">
        <f t="shared" si="33"/>
        <v/>
      </c>
    </row>
    <row r="200" spans="8:22" x14ac:dyDescent="0.25">
      <c r="H200" s="14" t="str">
        <f t="shared" si="26"/>
        <v/>
      </c>
      <c r="I200" s="14" t="str">
        <f t="shared" si="27"/>
        <v/>
      </c>
      <c r="J200" s="14" t="str">
        <f t="shared" si="28"/>
        <v/>
      </c>
      <c r="K200" s="15" t="e">
        <f t="shared" si="29"/>
        <v>#VALUE!</v>
      </c>
      <c r="L200" s="15" t="str">
        <f t="shared" si="30"/>
        <v/>
      </c>
      <c r="T200" s="16" t="str">
        <f t="shared" si="31"/>
        <v/>
      </c>
      <c r="U200" s="16" t="str">
        <f t="shared" si="32"/>
        <v/>
      </c>
      <c r="V200" s="16" t="str">
        <f t="shared" si="33"/>
        <v/>
      </c>
    </row>
    <row r="201" spans="8:22" x14ac:dyDescent="0.25">
      <c r="H201" s="14" t="str">
        <f t="shared" si="26"/>
        <v/>
      </c>
      <c r="I201" s="14" t="str">
        <f t="shared" si="27"/>
        <v/>
      </c>
      <c r="J201" s="14" t="str">
        <f t="shared" si="28"/>
        <v/>
      </c>
      <c r="K201" s="15" t="e">
        <f t="shared" si="29"/>
        <v>#VALUE!</v>
      </c>
      <c r="L201" s="15" t="str">
        <f t="shared" si="30"/>
        <v/>
      </c>
      <c r="T201" s="16" t="str">
        <f t="shared" si="31"/>
        <v/>
      </c>
      <c r="U201" s="16" t="str">
        <f t="shared" si="32"/>
        <v/>
      </c>
      <c r="V201" s="16" t="str">
        <f t="shared" si="33"/>
        <v/>
      </c>
    </row>
    <row r="202" spans="8:22" x14ac:dyDescent="0.25">
      <c r="H202" s="14" t="str">
        <f t="shared" si="26"/>
        <v/>
      </c>
      <c r="I202" s="14" t="str">
        <f t="shared" si="27"/>
        <v/>
      </c>
      <c r="J202" s="14" t="str">
        <f t="shared" si="28"/>
        <v/>
      </c>
      <c r="K202" s="15" t="e">
        <f t="shared" si="29"/>
        <v>#VALUE!</v>
      </c>
      <c r="L202" s="15" t="str">
        <f t="shared" si="30"/>
        <v/>
      </c>
      <c r="T202" s="16" t="str">
        <f t="shared" si="31"/>
        <v/>
      </c>
      <c r="U202" s="16" t="str">
        <f t="shared" si="32"/>
        <v/>
      </c>
      <c r="V202" s="16" t="str">
        <f t="shared" si="33"/>
        <v/>
      </c>
    </row>
    <row r="203" spans="8:22" x14ac:dyDescent="0.25">
      <c r="H203" s="14" t="str">
        <f t="shared" si="26"/>
        <v/>
      </c>
      <c r="I203" s="14" t="str">
        <f t="shared" si="27"/>
        <v/>
      </c>
      <c r="J203" s="14" t="str">
        <f t="shared" si="28"/>
        <v/>
      </c>
      <c r="K203" s="15" t="e">
        <f t="shared" si="29"/>
        <v>#VALUE!</v>
      </c>
      <c r="L203" s="15" t="str">
        <f t="shared" si="30"/>
        <v/>
      </c>
      <c r="T203" s="16" t="str">
        <f t="shared" si="31"/>
        <v/>
      </c>
      <c r="U203" s="16" t="str">
        <f t="shared" si="32"/>
        <v/>
      </c>
      <c r="V203" s="16" t="str">
        <f t="shared" si="33"/>
        <v/>
      </c>
    </row>
    <row r="204" spans="8:22" x14ac:dyDescent="0.25">
      <c r="H204" s="14" t="str">
        <f t="shared" si="26"/>
        <v/>
      </c>
      <c r="I204" s="14" t="str">
        <f t="shared" si="27"/>
        <v/>
      </c>
      <c r="J204" s="14" t="str">
        <f t="shared" si="28"/>
        <v/>
      </c>
      <c r="K204" s="15" t="e">
        <f t="shared" si="29"/>
        <v>#VALUE!</v>
      </c>
      <c r="L204" s="15" t="str">
        <f t="shared" si="30"/>
        <v/>
      </c>
      <c r="T204" s="16" t="str">
        <f t="shared" si="31"/>
        <v/>
      </c>
      <c r="U204" s="16" t="str">
        <f t="shared" si="32"/>
        <v/>
      </c>
      <c r="V204" s="16" t="str">
        <f t="shared" si="33"/>
        <v/>
      </c>
    </row>
    <row r="205" spans="8:22" x14ac:dyDescent="0.25">
      <c r="H205" s="14" t="str">
        <f t="shared" si="26"/>
        <v/>
      </c>
      <c r="I205" s="14" t="str">
        <f t="shared" si="27"/>
        <v/>
      </c>
      <c r="J205" s="14" t="str">
        <f t="shared" si="28"/>
        <v/>
      </c>
      <c r="K205" s="15" t="e">
        <f t="shared" si="29"/>
        <v>#VALUE!</v>
      </c>
      <c r="L205" s="15" t="str">
        <f t="shared" si="30"/>
        <v/>
      </c>
      <c r="T205" s="16" t="str">
        <f t="shared" si="31"/>
        <v/>
      </c>
      <c r="U205" s="16" t="str">
        <f t="shared" si="32"/>
        <v/>
      </c>
      <c r="V205" s="16" t="str">
        <f t="shared" si="33"/>
        <v/>
      </c>
    </row>
    <row r="206" spans="8:22" x14ac:dyDescent="0.25">
      <c r="H206" s="14" t="str">
        <f t="shared" si="26"/>
        <v/>
      </c>
      <c r="I206" s="14" t="str">
        <f t="shared" si="27"/>
        <v/>
      </c>
      <c r="J206" s="14" t="str">
        <f t="shared" si="28"/>
        <v/>
      </c>
      <c r="K206" s="15" t="e">
        <f t="shared" si="29"/>
        <v>#VALUE!</v>
      </c>
      <c r="L206" s="15" t="str">
        <f t="shared" si="30"/>
        <v/>
      </c>
      <c r="T206" s="16" t="str">
        <f t="shared" si="31"/>
        <v/>
      </c>
      <c r="U206" s="16" t="str">
        <f t="shared" si="32"/>
        <v/>
      </c>
      <c r="V206" s="16" t="str">
        <f t="shared" si="33"/>
        <v/>
      </c>
    </row>
    <row r="207" spans="8:22" x14ac:dyDescent="0.25">
      <c r="H207" s="14" t="str">
        <f t="shared" si="26"/>
        <v/>
      </c>
      <c r="I207" s="14" t="str">
        <f t="shared" si="27"/>
        <v/>
      </c>
      <c r="J207" s="14" t="str">
        <f t="shared" si="28"/>
        <v/>
      </c>
      <c r="K207" s="15" t="e">
        <f t="shared" si="29"/>
        <v>#VALUE!</v>
      </c>
      <c r="L207" s="15" t="str">
        <f t="shared" si="30"/>
        <v/>
      </c>
      <c r="T207" s="16" t="str">
        <f t="shared" si="31"/>
        <v/>
      </c>
      <c r="U207" s="16" t="str">
        <f t="shared" si="32"/>
        <v/>
      </c>
      <c r="V207" s="16" t="str">
        <f t="shared" si="33"/>
        <v/>
      </c>
    </row>
    <row r="208" spans="8:22" x14ac:dyDescent="0.25">
      <c r="H208" s="14" t="str">
        <f t="shared" si="26"/>
        <v/>
      </c>
      <c r="I208" s="14" t="str">
        <f t="shared" si="27"/>
        <v/>
      </c>
      <c r="J208" s="14" t="str">
        <f t="shared" si="28"/>
        <v/>
      </c>
      <c r="K208" s="15" t="e">
        <f t="shared" si="29"/>
        <v>#VALUE!</v>
      </c>
      <c r="L208" s="15" t="str">
        <f t="shared" si="30"/>
        <v/>
      </c>
      <c r="T208" s="16" t="str">
        <f t="shared" si="31"/>
        <v/>
      </c>
      <c r="U208" s="16" t="str">
        <f t="shared" si="32"/>
        <v/>
      </c>
      <c r="V208" s="16" t="str">
        <f t="shared" si="33"/>
        <v/>
      </c>
    </row>
    <row r="209" spans="8:22" x14ac:dyDescent="0.25">
      <c r="H209" s="14" t="str">
        <f t="shared" si="26"/>
        <v/>
      </c>
      <c r="I209" s="14" t="str">
        <f t="shared" si="27"/>
        <v/>
      </c>
      <c r="J209" s="14" t="str">
        <f t="shared" si="28"/>
        <v/>
      </c>
      <c r="K209" s="15" t="e">
        <f t="shared" si="29"/>
        <v>#VALUE!</v>
      </c>
      <c r="L209" s="15" t="str">
        <f t="shared" si="30"/>
        <v/>
      </c>
      <c r="T209" s="16" t="str">
        <f t="shared" si="31"/>
        <v/>
      </c>
      <c r="U209" s="16" t="str">
        <f t="shared" si="32"/>
        <v/>
      </c>
      <c r="V209" s="16" t="str">
        <f t="shared" si="33"/>
        <v/>
      </c>
    </row>
    <row r="210" spans="8:22" x14ac:dyDescent="0.25">
      <c r="H210" s="14" t="str">
        <f t="shared" si="26"/>
        <v/>
      </c>
      <c r="I210" s="14" t="str">
        <f t="shared" si="27"/>
        <v/>
      </c>
      <c r="J210" s="14" t="str">
        <f t="shared" si="28"/>
        <v/>
      </c>
      <c r="K210" s="15" t="e">
        <f t="shared" si="29"/>
        <v>#VALUE!</v>
      </c>
      <c r="L210" s="15" t="str">
        <f t="shared" si="30"/>
        <v/>
      </c>
      <c r="T210" s="16" t="str">
        <f t="shared" si="31"/>
        <v/>
      </c>
      <c r="U210" s="16" t="str">
        <f t="shared" si="32"/>
        <v/>
      </c>
      <c r="V210" s="16" t="str">
        <f t="shared" si="33"/>
        <v/>
      </c>
    </row>
    <row r="211" spans="8:22" x14ac:dyDescent="0.25">
      <c r="H211" s="14" t="str">
        <f t="shared" si="26"/>
        <v/>
      </c>
      <c r="I211" s="14" t="str">
        <f t="shared" si="27"/>
        <v/>
      </c>
      <c r="J211" s="14" t="str">
        <f t="shared" si="28"/>
        <v/>
      </c>
      <c r="K211" s="15" t="e">
        <f t="shared" si="29"/>
        <v>#VALUE!</v>
      </c>
      <c r="L211" s="15" t="str">
        <f t="shared" si="30"/>
        <v/>
      </c>
      <c r="T211" s="16" t="str">
        <f t="shared" si="31"/>
        <v/>
      </c>
      <c r="U211" s="16" t="str">
        <f t="shared" si="32"/>
        <v/>
      </c>
      <c r="V211" s="16" t="str">
        <f t="shared" si="33"/>
        <v/>
      </c>
    </row>
    <row r="212" spans="8:22" x14ac:dyDescent="0.25">
      <c r="H212" s="14" t="str">
        <f t="shared" si="26"/>
        <v/>
      </c>
      <c r="I212" s="14" t="str">
        <f t="shared" si="27"/>
        <v/>
      </c>
      <c r="J212" s="14" t="str">
        <f t="shared" si="28"/>
        <v/>
      </c>
      <c r="K212" s="15" t="e">
        <f t="shared" si="29"/>
        <v>#VALUE!</v>
      </c>
      <c r="L212" s="15" t="str">
        <f t="shared" si="30"/>
        <v/>
      </c>
      <c r="T212" s="16" t="str">
        <f t="shared" si="31"/>
        <v/>
      </c>
      <c r="U212" s="16" t="str">
        <f t="shared" si="32"/>
        <v/>
      </c>
      <c r="V212" s="16" t="str">
        <f t="shared" si="33"/>
        <v/>
      </c>
    </row>
    <row r="213" spans="8:22" x14ac:dyDescent="0.25">
      <c r="H213" s="14" t="str">
        <f t="shared" si="26"/>
        <v/>
      </c>
      <c r="I213" s="14" t="str">
        <f t="shared" si="27"/>
        <v/>
      </c>
      <c r="J213" s="14" t="str">
        <f t="shared" si="28"/>
        <v/>
      </c>
      <c r="K213" s="15" t="e">
        <f t="shared" si="29"/>
        <v>#VALUE!</v>
      </c>
      <c r="L213" s="15" t="str">
        <f t="shared" si="30"/>
        <v/>
      </c>
      <c r="T213" s="16" t="str">
        <f t="shared" si="31"/>
        <v/>
      </c>
      <c r="U213" s="16" t="str">
        <f t="shared" si="32"/>
        <v/>
      </c>
      <c r="V213" s="16" t="str">
        <f t="shared" si="33"/>
        <v/>
      </c>
    </row>
    <row r="214" spans="8:22" x14ac:dyDescent="0.25">
      <c r="H214" s="14" t="str">
        <f t="shared" si="26"/>
        <v/>
      </c>
      <c r="I214" s="14" t="str">
        <f t="shared" si="27"/>
        <v/>
      </c>
      <c r="J214" s="14" t="str">
        <f t="shared" si="28"/>
        <v/>
      </c>
      <c r="K214" s="15" t="e">
        <f t="shared" si="29"/>
        <v>#VALUE!</v>
      </c>
      <c r="L214" s="15" t="str">
        <f t="shared" si="30"/>
        <v/>
      </c>
      <c r="T214" s="16" t="str">
        <f t="shared" si="31"/>
        <v/>
      </c>
      <c r="U214" s="16" t="str">
        <f t="shared" si="32"/>
        <v/>
      </c>
      <c r="V214" s="16" t="str">
        <f t="shared" si="33"/>
        <v/>
      </c>
    </row>
    <row r="215" spans="8:22" x14ac:dyDescent="0.25">
      <c r="H215" s="14" t="str">
        <f t="shared" si="26"/>
        <v/>
      </c>
      <c r="I215" s="14" t="str">
        <f t="shared" si="27"/>
        <v/>
      </c>
      <c r="J215" s="14" t="str">
        <f t="shared" si="28"/>
        <v/>
      </c>
      <c r="K215" s="15" t="e">
        <f t="shared" si="29"/>
        <v>#VALUE!</v>
      </c>
      <c r="L215" s="15" t="str">
        <f t="shared" si="30"/>
        <v/>
      </c>
      <c r="T215" s="16" t="str">
        <f t="shared" si="31"/>
        <v/>
      </c>
      <c r="U215" s="16" t="str">
        <f t="shared" si="32"/>
        <v/>
      </c>
      <c r="V215" s="16" t="str">
        <f t="shared" si="33"/>
        <v/>
      </c>
    </row>
    <row r="216" spans="8:22" x14ac:dyDescent="0.25">
      <c r="H216" s="14" t="str">
        <f t="shared" si="26"/>
        <v/>
      </c>
      <c r="I216" s="14" t="str">
        <f t="shared" si="27"/>
        <v/>
      </c>
      <c r="J216" s="14" t="str">
        <f t="shared" si="28"/>
        <v/>
      </c>
      <c r="K216" s="15" t="e">
        <f t="shared" si="29"/>
        <v>#VALUE!</v>
      </c>
      <c r="L216" s="15" t="str">
        <f t="shared" si="30"/>
        <v/>
      </c>
      <c r="T216" s="16" t="str">
        <f t="shared" si="31"/>
        <v/>
      </c>
      <c r="U216" s="16" t="str">
        <f t="shared" si="32"/>
        <v/>
      </c>
      <c r="V216" s="16" t="str">
        <f t="shared" si="33"/>
        <v/>
      </c>
    </row>
    <row r="217" spans="8:22" x14ac:dyDescent="0.25">
      <c r="H217" s="14" t="str">
        <f t="shared" si="26"/>
        <v/>
      </c>
      <c r="I217" s="14" t="str">
        <f t="shared" si="27"/>
        <v/>
      </c>
      <c r="J217" s="14" t="str">
        <f t="shared" si="28"/>
        <v/>
      </c>
      <c r="K217" s="15" t="e">
        <f t="shared" si="29"/>
        <v>#VALUE!</v>
      </c>
      <c r="L217" s="15" t="str">
        <f t="shared" si="30"/>
        <v/>
      </c>
      <c r="T217" s="16" t="str">
        <f t="shared" si="31"/>
        <v/>
      </c>
      <c r="U217" s="16" t="str">
        <f t="shared" si="32"/>
        <v/>
      </c>
      <c r="V217" s="16" t="str">
        <f t="shared" si="33"/>
        <v/>
      </c>
    </row>
    <row r="218" spans="8:22" x14ac:dyDescent="0.25">
      <c r="H218" s="14" t="str">
        <f t="shared" si="26"/>
        <v/>
      </c>
      <c r="I218" s="14" t="str">
        <f t="shared" si="27"/>
        <v/>
      </c>
      <c r="J218" s="14" t="str">
        <f t="shared" si="28"/>
        <v/>
      </c>
      <c r="K218" s="15" t="e">
        <f t="shared" si="29"/>
        <v>#VALUE!</v>
      </c>
      <c r="L218" s="15" t="str">
        <f t="shared" si="30"/>
        <v/>
      </c>
      <c r="T218" s="16" t="str">
        <f t="shared" si="31"/>
        <v/>
      </c>
      <c r="U218" s="16" t="str">
        <f t="shared" si="32"/>
        <v/>
      </c>
      <c r="V218" s="16" t="str">
        <f t="shared" si="33"/>
        <v/>
      </c>
    </row>
    <row r="219" spans="8:22" x14ac:dyDescent="0.25">
      <c r="H219" s="14" t="str">
        <f t="shared" si="26"/>
        <v/>
      </c>
      <c r="I219" s="14" t="str">
        <f t="shared" si="27"/>
        <v/>
      </c>
      <c r="J219" s="14" t="str">
        <f t="shared" si="28"/>
        <v/>
      </c>
      <c r="K219" s="15" t="e">
        <f t="shared" si="29"/>
        <v>#VALUE!</v>
      </c>
      <c r="L219" s="15" t="str">
        <f t="shared" si="30"/>
        <v/>
      </c>
      <c r="T219" s="16" t="str">
        <f t="shared" si="31"/>
        <v/>
      </c>
      <c r="U219" s="16" t="str">
        <f t="shared" si="32"/>
        <v/>
      </c>
      <c r="V219" s="16" t="str">
        <f t="shared" si="33"/>
        <v/>
      </c>
    </row>
    <row r="220" spans="8:22" x14ac:dyDescent="0.25">
      <c r="H220" s="14" t="str">
        <f t="shared" si="26"/>
        <v/>
      </c>
      <c r="I220" s="14" t="str">
        <f t="shared" si="27"/>
        <v/>
      </c>
      <c r="J220" s="14" t="str">
        <f t="shared" si="28"/>
        <v/>
      </c>
      <c r="K220" s="15" t="e">
        <f t="shared" si="29"/>
        <v>#VALUE!</v>
      </c>
      <c r="L220" s="15" t="str">
        <f t="shared" si="30"/>
        <v/>
      </c>
      <c r="T220" s="16" t="str">
        <f t="shared" si="31"/>
        <v/>
      </c>
      <c r="U220" s="16" t="str">
        <f t="shared" si="32"/>
        <v/>
      </c>
      <c r="V220" s="16" t="str">
        <f t="shared" si="33"/>
        <v/>
      </c>
    </row>
    <row r="221" spans="8:22" x14ac:dyDescent="0.25">
      <c r="H221" s="14" t="str">
        <f t="shared" si="26"/>
        <v/>
      </c>
      <c r="I221" s="14" t="str">
        <f t="shared" si="27"/>
        <v/>
      </c>
      <c r="J221" s="14" t="str">
        <f t="shared" si="28"/>
        <v/>
      </c>
      <c r="K221" s="15" t="e">
        <f t="shared" si="29"/>
        <v>#VALUE!</v>
      </c>
      <c r="L221" s="15" t="str">
        <f t="shared" si="30"/>
        <v/>
      </c>
      <c r="T221" s="16" t="str">
        <f t="shared" si="31"/>
        <v/>
      </c>
      <c r="U221" s="16" t="str">
        <f t="shared" si="32"/>
        <v/>
      </c>
      <c r="V221" s="16" t="str">
        <f t="shared" si="33"/>
        <v/>
      </c>
    </row>
    <row r="222" spans="8:22" x14ac:dyDescent="0.25">
      <c r="H222" s="14" t="str">
        <f t="shared" si="26"/>
        <v/>
      </c>
      <c r="I222" s="14" t="str">
        <f t="shared" si="27"/>
        <v/>
      </c>
      <c r="J222" s="14" t="str">
        <f t="shared" si="28"/>
        <v/>
      </c>
      <c r="K222" s="15" t="e">
        <f t="shared" si="29"/>
        <v>#VALUE!</v>
      </c>
      <c r="L222" s="15" t="str">
        <f t="shared" si="30"/>
        <v/>
      </c>
      <c r="T222" s="16" t="str">
        <f t="shared" si="31"/>
        <v/>
      </c>
      <c r="U222" s="16" t="str">
        <f t="shared" si="32"/>
        <v/>
      </c>
      <c r="V222" s="16" t="str">
        <f t="shared" si="33"/>
        <v/>
      </c>
    </row>
    <row r="223" spans="8:22" x14ac:dyDescent="0.25">
      <c r="H223" s="14" t="str">
        <f t="shared" si="26"/>
        <v/>
      </c>
      <c r="I223" s="14" t="str">
        <f t="shared" si="27"/>
        <v/>
      </c>
      <c r="J223" s="14" t="str">
        <f t="shared" si="28"/>
        <v/>
      </c>
      <c r="K223" s="15" t="e">
        <f t="shared" si="29"/>
        <v>#VALUE!</v>
      </c>
      <c r="L223" s="15" t="str">
        <f t="shared" si="30"/>
        <v/>
      </c>
      <c r="T223" s="16" t="str">
        <f t="shared" si="31"/>
        <v/>
      </c>
      <c r="U223" s="16" t="str">
        <f t="shared" si="32"/>
        <v/>
      </c>
      <c r="V223" s="16" t="str">
        <f t="shared" si="33"/>
        <v/>
      </c>
    </row>
    <row r="224" spans="8:22" x14ac:dyDescent="0.25">
      <c r="H224" s="14" t="str">
        <f t="shared" si="26"/>
        <v/>
      </c>
      <c r="I224" s="14" t="str">
        <f t="shared" si="27"/>
        <v/>
      </c>
      <c r="J224" s="14" t="str">
        <f t="shared" si="28"/>
        <v/>
      </c>
      <c r="K224" s="15" t="e">
        <f t="shared" si="29"/>
        <v>#VALUE!</v>
      </c>
      <c r="L224" s="15" t="str">
        <f t="shared" si="30"/>
        <v/>
      </c>
      <c r="T224" s="16" t="str">
        <f t="shared" si="31"/>
        <v/>
      </c>
      <c r="U224" s="16" t="str">
        <f t="shared" si="32"/>
        <v/>
      </c>
      <c r="V224" s="16" t="str">
        <f t="shared" si="33"/>
        <v/>
      </c>
    </row>
    <row r="225" spans="8:22" x14ac:dyDescent="0.25">
      <c r="H225" s="14" t="str">
        <f t="shared" si="26"/>
        <v/>
      </c>
      <c r="I225" s="14" t="str">
        <f t="shared" si="27"/>
        <v/>
      </c>
      <c r="J225" s="14" t="str">
        <f t="shared" si="28"/>
        <v/>
      </c>
      <c r="K225" s="15" t="e">
        <f t="shared" si="29"/>
        <v>#VALUE!</v>
      </c>
      <c r="L225" s="15" t="str">
        <f t="shared" si="30"/>
        <v/>
      </c>
      <c r="T225" s="16" t="str">
        <f t="shared" si="31"/>
        <v/>
      </c>
      <c r="U225" s="16" t="str">
        <f t="shared" si="32"/>
        <v/>
      </c>
      <c r="V225" s="16" t="str">
        <f t="shared" si="33"/>
        <v/>
      </c>
    </row>
    <row r="226" spans="8:22" x14ac:dyDescent="0.25">
      <c r="H226" s="14" t="str">
        <f t="shared" si="26"/>
        <v/>
      </c>
      <c r="I226" s="14" t="str">
        <f t="shared" si="27"/>
        <v/>
      </c>
      <c r="J226" s="14" t="str">
        <f t="shared" si="28"/>
        <v/>
      </c>
      <c r="K226" s="15" t="e">
        <f t="shared" si="29"/>
        <v>#VALUE!</v>
      </c>
      <c r="L226" s="15" t="str">
        <f t="shared" si="30"/>
        <v/>
      </c>
      <c r="T226" s="16" t="str">
        <f t="shared" si="31"/>
        <v/>
      </c>
      <c r="U226" s="16" t="str">
        <f t="shared" si="32"/>
        <v/>
      </c>
      <c r="V226" s="16" t="str">
        <f t="shared" si="33"/>
        <v/>
      </c>
    </row>
    <row r="227" spans="8:22" x14ac:dyDescent="0.25">
      <c r="H227" s="14" t="str">
        <f t="shared" si="26"/>
        <v/>
      </c>
      <c r="I227" s="14" t="str">
        <f t="shared" si="27"/>
        <v/>
      </c>
      <c r="J227" s="14" t="str">
        <f t="shared" si="28"/>
        <v/>
      </c>
      <c r="K227" s="15" t="e">
        <f t="shared" si="29"/>
        <v>#VALUE!</v>
      </c>
      <c r="L227" s="15" t="str">
        <f t="shared" si="30"/>
        <v/>
      </c>
      <c r="T227" s="16" t="str">
        <f t="shared" si="31"/>
        <v/>
      </c>
      <c r="U227" s="16" t="str">
        <f t="shared" si="32"/>
        <v/>
      </c>
      <c r="V227" s="16" t="str">
        <f t="shared" si="33"/>
        <v/>
      </c>
    </row>
    <row r="228" spans="8:22" x14ac:dyDescent="0.25">
      <c r="H228" s="14" t="str">
        <f t="shared" si="26"/>
        <v/>
      </c>
      <c r="I228" s="14" t="str">
        <f t="shared" si="27"/>
        <v/>
      </c>
      <c r="J228" s="14" t="str">
        <f t="shared" si="28"/>
        <v/>
      </c>
      <c r="K228" s="15" t="e">
        <f t="shared" si="29"/>
        <v>#VALUE!</v>
      </c>
      <c r="L228" s="15" t="str">
        <f t="shared" si="30"/>
        <v/>
      </c>
      <c r="T228" s="16" t="str">
        <f t="shared" si="31"/>
        <v/>
      </c>
      <c r="U228" s="16" t="str">
        <f t="shared" si="32"/>
        <v/>
      </c>
      <c r="V228" s="16" t="str">
        <f t="shared" si="33"/>
        <v/>
      </c>
    </row>
    <row r="229" spans="8:22" x14ac:dyDescent="0.25">
      <c r="H229" s="14" t="str">
        <f t="shared" si="26"/>
        <v/>
      </c>
      <c r="I229" s="14" t="str">
        <f t="shared" si="27"/>
        <v/>
      </c>
      <c r="J229" s="14" t="str">
        <f t="shared" si="28"/>
        <v/>
      </c>
      <c r="K229" s="15" t="e">
        <f t="shared" si="29"/>
        <v>#VALUE!</v>
      </c>
      <c r="L229" s="15" t="str">
        <f t="shared" si="30"/>
        <v/>
      </c>
      <c r="T229" s="16" t="str">
        <f t="shared" si="31"/>
        <v/>
      </c>
      <c r="U229" s="16" t="str">
        <f t="shared" si="32"/>
        <v/>
      </c>
      <c r="V229" s="16" t="str">
        <f t="shared" si="33"/>
        <v/>
      </c>
    </row>
    <row r="230" spans="8:22" x14ac:dyDescent="0.25">
      <c r="H230" s="14" t="str">
        <f t="shared" si="26"/>
        <v/>
      </c>
      <c r="I230" s="14" t="str">
        <f t="shared" si="27"/>
        <v/>
      </c>
      <c r="J230" s="14" t="str">
        <f t="shared" si="28"/>
        <v/>
      </c>
      <c r="K230" s="15" t="e">
        <f t="shared" si="29"/>
        <v>#VALUE!</v>
      </c>
      <c r="L230" s="15" t="str">
        <f t="shared" si="30"/>
        <v/>
      </c>
      <c r="T230" s="16" t="str">
        <f t="shared" si="31"/>
        <v/>
      </c>
      <c r="U230" s="16" t="str">
        <f t="shared" si="32"/>
        <v/>
      </c>
      <c r="V230" s="16" t="str">
        <f t="shared" si="33"/>
        <v/>
      </c>
    </row>
    <row r="231" spans="8:22" x14ac:dyDescent="0.25">
      <c r="H231" s="14" t="str">
        <f t="shared" si="26"/>
        <v/>
      </c>
      <c r="I231" s="14" t="str">
        <f t="shared" si="27"/>
        <v/>
      </c>
      <c r="J231" s="14" t="str">
        <f t="shared" si="28"/>
        <v/>
      </c>
      <c r="K231" s="15" t="e">
        <f t="shared" si="29"/>
        <v>#VALUE!</v>
      </c>
      <c r="L231" s="15" t="str">
        <f t="shared" si="30"/>
        <v/>
      </c>
      <c r="T231" s="16" t="str">
        <f t="shared" si="31"/>
        <v/>
      </c>
      <c r="U231" s="16" t="str">
        <f t="shared" si="32"/>
        <v/>
      </c>
      <c r="V231" s="16" t="str">
        <f t="shared" si="33"/>
        <v/>
      </c>
    </row>
    <row r="232" spans="8:22" x14ac:dyDescent="0.25">
      <c r="H232" s="14" t="str">
        <f t="shared" si="26"/>
        <v/>
      </c>
      <c r="I232" s="14" t="str">
        <f t="shared" si="27"/>
        <v/>
      </c>
      <c r="J232" s="14" t="str">
        <f t="shared" si="28"/>
        <v/>
      </c>
      <c r="K232" s="15" t="e">
        <f t="shared" si="29"/>
        <v>#VALUE!</v>
      </c>
      <c r="L232" s="15" t="str">
        <f t="shared" si="30"/>
        <v/>
      </c>
      <c r="T232" s="16" t="str">
        <f t="shared" si="31"/>
        <v/>
      </c>
      <c r="U232" s="16" t="str">
        <f t="shared" si="32"/>
        <v/>
      </c>
      <c r="V232" s="16" t="str">
        <f t="shared" si="33"/>
        <v/>
      </c>
    </row>
    <row r="233" spans="8:22" x14ac:dyDescent="0.25">
      <c r="H233" s="14" t="str">
        <f t="shared" si="26"/>
        <v/>
      </c>
      <c r="I233" s="14" t="str">
        <f t="shared" si="27"/>
        <v/>
      </c>
      <c r="J233" s="14" t="str">
        <f t="shared" si="28"/>
        <v/>
      </c>
      <c r="K233" s="15" t="e">
        <f t="shared" si="29"/>
        <v>#VALUE!</v>
      </c>
      <c r="L233" s="15" t="str">
        <f t="shared" si="30"/>
        <v/>
      </c>
      <c r="T233" s="16" t="str">
        <f t="shared" si="31"/>
        <v/>
      </c>
      <c r="U233" s="16" t="str">
        <f t="shared" si="32"/>
        <v/>
      </c>
      <c r="V233" s="16" t="str">
        <f t="shared" si="33"/>
        <v/>
      </c>
    </row>
    <row r="234" spans="8:22" x14ac:dyDescent="0.25">
      <c r="H234" s="14" t="str">
        <f t="shared" si="26"/>
        <v/>
      </c>
      <c r="I234" s="14" t="str">
        <f t="shared" si="27"/>
        <v/>
      </c>
      <c r="J234" s="14" t="str">
        <f t="shared" si="28"/>
        <v/>
      </c>
      <c r="K234" s="15" t="e">
        <f t="shared" si="29"/>
        <v>#VALUE!</v>
      </c>
      <c r="L234" s="15" t="str">
        <f t="shared" si="30"/>
        <v/>
      </c>
      <c r="T234" s="16" t="str">
        <f t="shared" si="31"/>
        <v/>
      </c>
      <c r="U234" s="16" t="str">
        <f t="shared" si="32"/>
        <v/>
      </c>
      <c r="V234" s="16" t="str">
        <f t="shared" si="33"/>
        <v/>
      </c>
    </row>
    <row r="235" spans="8:22" x14ac:dyDescent="0.25">
      <c r="H235" s="14" t="str">
        <f t="shared" si="26"/>
        <v/>
      </c>
      <c r="I235" s="14" t="str">
        <f t="shared" si="27"/>
        <v/>
      </c>
      <c r="J235" s="14" t="str">
        <f t="shared" si="28"/>
        <v/>
      </c>
      <c r="K235" s="15" t="e">
        <f t="shared" si="29"/>
        <v>#VALUE!</v>
      </c>
      <c r="L235" s="15" t="str">
        <f t="shared" si="30"/>
        <v/>
      </c>
      <c r="T235" s="16" t="str">
        <f t="shared" si="31"/>
        <v/>
      </c>
      <c r="U235" s="16" t="str">
        <f t="shared" si="32"/>
        <v/>
      </c>
      <c r="V235" s="16" t="str">
        <f t="shared" si="33"/>
        <v/>
      </c>
    </row>
    <row r="236" spans="8:22" x14ac:dyDescent="0.25">
      <c r="H236" s="14" t="str">
        <f t="shared" si="26"/>
        <v/>
      </c>
      <c r="I236" s="14" t="str">
        <f t="shared" si="27"/>
        <v/>
      </c>
      <c r="J236" s="14" t="str">
        <f t="shared" si="28"/>
        <v/>
      </c>
      <c r="K236" s="15" t="e">
        <f t="shared" si="29"/>
        <v>#VALUE!</v>
      </c>
      <c r="L236" s="15" t="str">
        <f t="shared" si="30"/>
        <v/>
      </c>
      <c r="T236" s="16" t="str">
        <f t="shared" si="31"/>
        <v/>
      </c>
      <c r="U236" s="16" t="str">
        <f t="shared" si="32"/>
        <v/>
      </c>
      <c r="V236" s="16" t="str">
        <f t="shared" si="33"/>
        <v/>
      </c>
    </row>
    <row r="237" spans="8:22" x14ac:dyDescent="0.25">
      <c r="H237" s="14" t="str">
        <f t="shared" si="26"/>
        <v/>
      </c>
      <c r="I237" s="14" t="str">
        <f t="shared" si="27"/>
        <v/>
      </c>
      <c r="J237" s="14" t="str">
        <f t="shared" si="28"/>
        <v/>
      </c>
      <c r="K237" s="15" t="e">
        <f t="shared" si="29"/>
        <v>#VALUE!</v>
      </c>
      <c r="L237" s="15" t="str">
        <f t="shared" si="30"/>
        <v/>
      </c>
      <c r="T237" s="16" t="str">
        <f t="shared" si="31"/>
        <v/>
      </c>
      <c r="U237" s="16" t="str">
        <f t="shared" si="32"/>
        <v/>
      </c>
      <c r="V237" s="16" t="str">
        <f t="shared" si="33"/>
        <v/>
      </c>
    </row>
    <row r="238" spans="8:22" x14ac:dyDescent="0.25">
      <c r="H238" s="14" t="str">
        <f t="shared" si="26"/>
        <v/>
      </c>
      <c r="I238" s="14" t="str">
        <f t="shared" si="27"/>
        <v/>
      </c>
      <c r="J238" s="14" t="str">
        <f t="shared" si="28"/>
        <v/>
      </c>
      <c r="K238" s="15" t="e">
        <f t="shared" si="29"/>
        <v>#VALUE!</v>
      </c>
      <c r="L238" s="15" t="str">
        <f t="shared" si="30"/>
        <v/>
      </c>
      <c r="T238" s="16" t="str">
        <f t="shared" si="31"/>
        <v/>
      </c>
      <c r="U238" s="16" t="str">
        <f t="shared" si="32"/>
        <v/>
      </c>
      <c r="V238" s="16" t="str">
        <f t="shared" si="33"/>
        <v/>
      </c>
    </row>
    <row r="239" spans="8:22" x14ac:dyDescent="0.25">
      <c r="H239" s="14" t="str">
        <f t="shared" si="26"/>
        <v/>
      </c>
      <c r="I239" s="14" t="str">
        <f t="shared" si="27"/>
        <v/>
      </c>
      <c r="J239" s="14" t="str">
        <f t="shared" si="28"/>
        <v/>
      </c>
      <c r="K239" s="15" t="e">
        <f t="shared" si="29"/>
        <v>#VALUE!</v>
      </c>
      <c r="L239" s="15" t="str">
        <f t="shared" si="30"/>
        <v/>
      </c>
      <c r="T239" s="16" t="str">
        <f t="shared" si="31"/>
        <v/>
      </c>
      <c r="U239" s="16" t="str">
        <f t="shared" si="32"/>
        <v/>
      </c>
      <c r="V239" s="16" t="str">
        <f t="shared" si="33"/>
        <v/>
      </c>
    </row>
    <row r="240" spans="8:22" x14ac:dyDescent="0.25">
      <c r="H240" s="14" t="str">
        <f t="shared" si="26"/>
        <v/>
      </c>
      <c r="I240" s="14" t="str">
        <f t="shared" si="27"/>
        <v/>
      </c>
      <c r="J240" s="14" t="str">
        <f t="shared" si="28"/>
        <v/>
      </c>
      <c r="K240" s="15" t="e">
        <f t="shared" si="29"/>
        <v>#VALUE!</v>
      </c>
      <c r="L240" s="15" t="str">
        <f t="shared" si="30"/>
        <v/>
      </c>
      <c r="T240" s="16" t="str">
        <f t="shared" si="31"/>
        <v/>
      </c>
      <c r="U240" s="16" t="str">
        <f t="shared" si="32"/>
        <v/>
      </c>
      <c r="V240" s="16" t="str">
        <f t="shared" si="33"/>
        <v/>
      </c>
    </row>
    <row r="241" spans="8:22" x14ac:dyDescent="0.25">
      <c r="H241" s="14" t="str">
        <f t="shared" si="26"/>
        <v/>
      </c>
      <c r="I241" s="14" t="str">
        <f t="shared" si="27"/>
        <v/>
      </c>
      <c r="J241" s="14" t="str">
        <f t="shared" si="28"/>
        <v/>
      </c>
      <c r="K241" s="15" t="e">
        <f t="shared" si="29"/>
        <v>#VALUE!</v>
      </c>
      <c r="L241" s="15" t="str">
        <f t="shared" si="30"/>
        <v/>
      </c>
      <c r="T241" s="16" t="str">
        <f t="shared" si="31"/>
        <v/>
      </c>
      <c r="U241" s="16" t="str">
        <f t="shared" si="32"/>
        <v/>
      </c>
      <c r="V241" s="16" t="str">
        <f t="shared" si="33"/>
        <v/>
      </c>
    </row>
    <row r="242" spans="8:22" x14ac:dyDescent="0.25">
      <c r="H242" s="14" t="str">
        <f t="shared" si="26"/>
        <v/>
      </c>
      <c r="I242" s="14" t="str">
        <f t="shared" si="27"/>
        <v/>
      </c>
      <c r="J242" s="14" t="str">
        <f t="shared" si="28"/>
        <v/>
      </c>
      <c r="K242" s="15" t="e">
        <f t="shared" si="29"/>
        <v>#VALUE!</v>
      </c>
      <c r="L242" s="15" t="str">
        <f t="shared" si="30"/>
        <v/>
      </c>
      <c r="T242" s="16" t="str">
        <f t="shared" si="31"/>
        <v/>
      </c>
      <c r="U242" s="16" t="str">
        <f t="shared" si="32"/>
        <v/>
      </c>
      <c r="V242" s="16" t="str">
        <f t="shared" si="33"/>
        <v/>
      </c>
    </row>
    <row r="243" spans="8:22" x14ac:dyDescent="0.25">
      <c r="H243" s="14" t="str">
        <f t="shared" si="26"/>
        <v/>
      </c>
      <c r="I243" s="14" t="str">
        <f t="shared" si="27"/>
        <v/>
      </c>
      <c r="J243" s="14" t="str">
        <f t="shared" si="28"/>
        <v/>
      </c>
      <c r="K243" s="15" t="e">
        <f t="shared" si="29"/>
        <v>#VALUE!</v>
      </c>
      <c r="L243" s="15" t="str">
        <f t="shared" si="30"/>
        <v/>
      </c>
      <c r="T243" s="16" t="str">
        <f t="shared" si="31"/>
        <v/>
      </c>
      <c r="U243" s="16" t="str">
        <f t="shared" si="32"/>
        <v/>
      </c>
      <c r="V243" s="16" t="str">
        <f t="shared" si="33"/>
        <v/>
      </c>
    </row>
    <row r="244" spans="8:22" x14ac:dyDescent="0.25">
      <c r="H244" s="14" t="str">
        <f t="shared" si="26"/>
        <v/>
      </c>
      <c r="I244" s="14" t="str">
        <f t="shared" si="27"/>
        <v/>
      </c>
      <c r="J244" s="14" t="str">
        <f t="shared" si="28"/>
        <v/>
      </c>
      <c r="K244" s="15" t="e">
        <f t="shared" si="29"/>
        <v>#VALUE!</v>
      </c>
      <c r="L244" s="15" t="str">
        <f t="shared" si="30"/>
        <v/>
      </c>
      <c r="T244" s="16" t="str">
        <f t="shared" si="31"/>
        <v/>
      </c>
      <c r="U244" s="16" t="str">
        <f t="shared" si="32"/>
        <v/>
      </c>
      <c r="V244" s="16" t="str">
        <f t="shared" si="33"/>
        <v/>
      </c>
    </row>
    <row r="245" spans="8:22" x14ac:dyDescent="0.25">
      <c r="H245" s="14" t="str">
        <f t="shared" si="26"/>
        <v/>
      </c>
      <c r="I245" s="14" t="str">
        <f t="shared" si="27"/>
        <v/>
      </c>
      <c r="J245" s="14" t="str">
        <f t="shared" si="28"/>
        <v/>
      </c>
      <c r="K245" s="15" t="e">
        <f t="shared" si="29"/>
        <v>#VALUE!</v>
      </c>
      <c r="L245" s="15" t="str">
        <f t="shared" si="30"/>
        <v/>
      </c>
      <c r="T245" s="16" t="str">
        <f t="shared" si="31"/>
        <v/>
      </c>
      <c r="U245" s="16" t="str">
        <f t="shared" si="32"/>
        <v/>
      </c>
      <c r="V245" s="16" t="str">
        <f t="shared" si="33"/>
        <v/>
      </c>
    </row>
    <row r="246" spans="8:22" x14ac:dyDescent="0.25">
      <c r="H246" s="14" t="str">
        <f t="shared" si="26"/>
        <v/>
      </c>
      <c r="I246" s="14" t="str">
        <f t="shared" si="27"/>
        <v/>
      </c>
      <c r="J246" s="14" t="str">
        <f t="shared" si="28"/>
        <v/>
      </c>
      <c r="K246" s="15" t="e">
        <f t="shared" si="29"/>
        <v>#VALUE!</v>
      </c>
      <c r="L246" s="15" t="str">
        <f t="shared" si="30"/>
        <v/>
      </c>
      <c r="T246" s="16" t="str">
        <f t="shared" si="31"/>
        <v/>
      </c>
      <c r="U246" s="16" t="str">
        <f t="shared" si="32"/>
        <v/>
      </c>
      <c r="V246" s="16" t="str">
        <f t="shared" si="33"/>
        <v/>
      </c>
    </row>
    <row r="247" spans="8:22" x14ac:dyDescent="0.25">
      <c r="H247" s="14" t="str">
        <f t="shared" si="26"/>
        <v/>
      </c>
      <c r="I247" s="14" t="str">
        <f t="shared" si="27"/>
        <v/>
      </c>
      <c r="J247" s="14" t="str">
        <f t="shared" si="28"/>
        <v/>
      </c>
      <c r="K247" s="15" t="e">
        <f t="shared" si="29"/>
        <v>#VALUE!</v>
      </c>
      <c r="L247" s="15" t="str">
        <f t="shared" si="30"/>
        <v/>
      </c>
      <c r="T247" s="16" t="str">
        <f t="shared" si="31"/>
        <v/>
      </c>
      <c r="U247" s="16" t="str">
        <f t="shared" si="32"/>
        <v/>
      </c>
      <c r="V247" s="16" t="str">
        <f t="shared" si="33"/>
        <v/>
      </c>
    </row>
    <row r="248" spans="8:22" x14ac:dyDescent="0.25">
      <c r="H248" s="14" t="str">
        <f t="shared" si="26"/>
        <v/>
      </c>
      <c r="I248" s="14" t="str">
        <f t="shared" si="27"/>
        <v/>
      </c>
      <c r="J248" s="14" t="str">
        <f t="shared" si="28"/>
        <v/>
      </c>
      <c r="K248" s="15" t="e">
        <f t="shared" si="29"/>
        <v>#VALUE!</v>
      </c>
      <c r="L248" s="15" t="str">
        <f t="shared" si="30"/>
        <v/>
      </c>
      <c r="T248" s="16" t="str">
        <f t="shared" si="31"/>
        <v/>
      </c>
      <c r="U248" s="16" t="str">
        <f t="shared" si="32"/>
        <v/>
      </c>
      <c r="V248" s="16" t="str">
        <f t="shared" si="33"/>
        <v/>
      </c>
    </row>
    <row r="249" spans="8:22" x14ac:dyDescent="0.25">
      <c r="H249" s="14" t="str">
        <f t="shared" si="26"/>
        <v/>
      </c>
      <c r="I249" s="14" t="str">
        <f t="shared" si="27"/>
        <v/>
      </c>
      <c r="J249" s="14" t="str">
        <f t="shared" si="28"/>
        <v/>
      </c>
      <c r="K249" s="15" t="e">
        <f t="shared" si="29"/>
        <v>#VALUE!</v>
      </c>
      <c r="L249" s="15" t="str">
        <f t="shared" si="30"/>
        <v/>
      </c>
      <c r="T249" s="16" t="str">
        <f t="shared" si="31"/>
        <v/>
      </c>
      <c r="U249" s="16" t="str">
        <f t="shared" si="32"/>
        <v/>
      </c>
      <c r="V249" s="16" t="str">
        <f t="shared" si="33"/>
        <v/>
      </c>
    </row>
    <row r="250" spans="8:22" x14ac:dyDescent="0.25">
      <c r="H250" s="14" t="str">
        <f t="shared" si="26"/>
        <v/>
      </c>
      <c r="I250" s="14" t="str">
        <f t="shared" si="27"/>
        <v/>
      </c>
      <c r="J250" s="14" t="str">
        <f t="shared" si="28"/>
        <v/>
      </c>
      <c r="K250" s="15" t="e">
        <f t="shared" si="29"/>
        <v>#VALUE!</v>
      </c>
      <c r="L250" s="15" t="str">
        <f t="shared" si="30"/>
        <v/>
      </c>
      <c r="T250" s="16" t="str">
        <f t="shared" si="31"/>
        <v/>
      </c>
      <c r="U250" s="16" t="str">
        <f t="shared" si="32"/>
        <v/>
      </c>
      <c r="V250" s="16" t="str">
        <f t="shared" si="33"/>
        <v/>
      </c>
    </row>
    <row r="251" spans="8:22" x14ac:dyDescent="0.25">
      <c r="H251" s="14" t="str">
        <f t="shared" si="26"/>
        <v/>
      </c>
      <c r="I251" s="14" t="str">
        <f t="shared" si="27"/>
        <v/>
      </c>
      <c r="J251" s="14" t="str">
        <f t="shared" si="28"/>
        <v/>
      </c>
      <c r="K251" s="15" t="e">
        <f t="shared" si="29"/>
        <v>#VALUE!</v>
      </c>
      <c r="L251" s="15" t="str">
        <f t="shared" si="30"/>
        <v/>
      </c>
      <c r="T251" s="16" t="str">
        <f t="shared" si="31"/>
        <v/>
      </c>
      <c r="U251" s="16" t="str">
        <f t="shared" si="32"/>
        <v/>
      </c>
      <c r="V251" s="16" t="str">
        <f t="shared" si="33"/>
        <v/>
      </c>
    </row>
    <row r="252" spans="8:22" x14ac:dyDescent="0.25">
      <c r="H252" s="14" t="str">
        <f t="shared" si="26"/>
        <v/>
      </c>
      <c r="I252" s="14" t="str">
        <f t="shared" si="27"/>
        <v/>
      </c>
      <c r="J252" s="14" t="str">
        <f t="shared" si="28"/>
        <v/>
      </c>
      <c r="K252" s="15" t="e">
        <f t="shared" si="29"/>
        <v>#VALUE!</v>
      </c>
      <c r="L252" s="15" t="str">
        <f t="shared" si="30"/>
        <v/>
      </c>
      <c r="T252" s="16" t="str">
        <f t="shared" si="31"/>
        <v/>
      </c>
      <c r="U252" s="16" t="str">
        <f t="shared" si="32"/>
        <v/>
      </c>
      <c r="V252" s="16" t="str">
        <f t="shared" si="33"/>
        <v/>
      </c>
    </row>
    <row r="253" spans="8:22" x14ac:dyDescent="0.25">
      <c r="H253" s="14" t="str">
        <f t="shared" si="26"/>
        <v/>
      </c>
      <c r="I253" s="14" t="str">
        <f t="shared" si="27"/>
        <v/>
      </c>
      <c r="J253" s="14" t="str">
        <f t="shared" si="28"/>
        <v/>
      </c>
      <c r="K253" s="15" t="e">
        <f t="shared" si="29"/>
        <v>#VALUE!</v>
      </c>
      <c r="L253" s="15" t="str">
        <f t="shared" si="30"/>
        <v/>
      </c>
      <c r="T253" s="16" t="str">
        <f t="shared" si="31"/>
        <v/>
      </c>
      <c r="U253" s="16" t="str">
        <f t="shared" si="32"/>
        <v/>
      </c>
      <c r="V253" s="16" t="str">
        <f t="shared" si="33"/>
        <v/>
      </c>
    </row>
    <row r="254" spans="8:22" x14ac:dyDescent="0.25">
      <c r="H254" s="14" t="str">
        <f t="shared" si="26"/>
        <v/>
      </c>
      <c r="I254" s="14" t="str">
        <f t="shared" si="27"/>
        <v/>
      </c>
      <c r="J254" s="14" t="str">
        <f t="shared" si="28"/>
        <v/>
      </c>
      <c r="K254" s="15" t="e">
        <f t="shared" si="29"/>
        <v>#VALUE!</v>
      </c>
      <c r="L254" s="15" t="str">
        <f t="shared" si="30"/>
        <v/>
      </c>
      <c r="T254" s="16" t="str">
        <f t="shared" si="31"/>
        <v/>
      </c>
      <c r="U254" s="16" t="str">
        <f t="shared" si="32"/>
        <v/>
      </c>
      <c r="V254" s="16" t="str">
        <f t="shared" si="33"/>
        <v/>
      </c>
    </row>
    <row r="255" spans="8:22" x14ac:dyDescent="0.25">
      <c r="H255" s="14" t="str">
        <f t="shared" si="26"/>
        <v/>
      </c>
      <c r="I255" s="14" t="str">
        <f t="shared" si="27"/>
        <v/>
      </c>
      <c r="J255" s="14" t="str">
        <f t="shared" si="28"/>
        <v/>
      </c>
      <c r="K255" s="15" t="e">
        <f t="shared" si="29"/>
        <v>#VALUE!</v>
      </c>
      <c r="L255" s="15" t="str">
        <f t="shared" si="30"/>
        <v/>
      </c>
      <c r="T255" s="16" t="str">
        <f t="shared" si="31"/>
        <v/>
      </c>
      <c r="U255" s="16" t="str">
        <f t="shared" si="32"/>
        <v/>
      </c>
      <c r="V255" s="16" t="str">
        <f t="shared" si="33"/>
        <v/>
      </c>
    </row>
    <row r="256" spans="8:22" x14ac:dyDescent="0.25">
      <c r="H256" s="14" t="str">
        <f t="shared" si="26"/>
        <v/>
      </c>
      <c r="I256" s="14" t="str">
        <f t="shared" si="27"/>
        <v/>
      </c>
      <c r="J256" s="14" t="str">
        <f t="shared" si="28"/>
        <v/>
      </c>
      <c r="K256" s="15" t="e">
        <f t="shared" si="29"/>
        <v>#VALUE!</v>
      </c>
      <c r="L256" s="15" t="str">
        <f t="shared" si="30"/>
        <v/>
      </c>
      <c r="T256" s="16" t="str">
        <f t="shared" si="31"/>
        <v/>
      </c>
      <c r="U256" s="16" t="str">
        <f t="shared" si="32"/>
        <v/>
      </c>
      <c r="V256" s="16" t="str">
        <f t="shared" si="33"/>
        <v/>
      </c>
    </row>
    <row r="257" spans="8:22" x14ac:dyDescent="0.25">
      <c r="H257" s="14" t="str">
        <f t="shared" si="26"/>
        <v/>
      </c>
      <c r="I257" s="14" t="str">
        <f t="shared" si="27"/>
        <v/>
      </c>
      <c r="J257" s="14" t="str">
        <f t="shared" si="28"/>
        <v/>
      </c>
      <c r="K257" s="15" t="e">
        <f t="shared" si="29"/>
        <v>#VALUE!</v>
      </c>
      <c r="L257" s="15" t="str">
        <f t="shared" si="30"/>
        <v/>
      </c>
      <c r="T257" s="16" t="str">
        <f t="shared" si="31"/>
        <v/>
      </c>
      <c r="U257" s="16" t="str">
        <f t="shared" si="32"/>
        <v/>
      </c>
      <c r="V257" s="16" t="str">
        <f t="shared" si="33"/>
        <v/>
      </c>
    </row>
    <row r="258" spans="8:22" x14ac:dyDescent="0.25">
      <c r="H258" s="14" t="str">
        <f t="shared" si="26"/>
        <v/>
      </c>
      <c r="I258" s="14" t="str">
        <f t="shared" si="27"/>
        <v/>
      </c>
      <c r="J258" s="14" t="str">
        <f t="shared" si="28"/>
        <v/>
      </c>
      <c r="K258" s="15" t="e">
        <f t="shared" si="29"/>
        <v>#VALUE!</v>
      </c>
      <c r="L258" s="15" t="str">
        <f t="shared" si="30"/>
        <v/>
      </c>
      <c r="T258" s="16" t="str">
        <f t="shared" si="31"/>
        <v/>
      </c>
      <c r="U258" s="16" t="str">
        <f t="shared" si="32"/>
        <v/>
      </c>
      <c r="V258" s="16" t="str">
        <f t="shared" si="33"/>
        <v/>
      </c>
    </row>
    <row r="259" spans="8:22" x14ac:dyDescent="0.25">
      <c r="H259" s="14" t="str">
        <f t="shared" ref="H259:H301" si="34">IF(D259="", "", F259/D259)</f>
        <v/>
      </c>
      <c r="I259" s="14" t="str">
        <f t="shared" si="27"/>
        <v/>
      </c>
      <c r="J259" s="14" t="str">
        <f t="shared" si="28"/>
        <v/>
      </c>
      <c r="K259" s="15" t="e">
        <f t="shared" si="29"/>
        <v>#VALUE!</v>
      </c>
      <c r="L259" s="15" t="str">
        <f t="shared" si="30"/>
        <v/>
      </c>
      <c r="T259" s="16" t="str">
        <f t="shared" si="31"/>
        <v/>
      </c>
      <c r="U259" s="16" t="str">
        <f t="shared" si="32"/>
        <v/>
      </c>
      <c r="V259" s="16" t="str">
        <f t="shared" si="33"/>
        <v/>
      </c>
    </row>
    <row r="260" spans="8:22" x14ac:dyDescent="0.25">
      <c r="H260" s="14" t="str">
        <f t="shared" si="34"/>
        <v/>
      </c>
      <c r="I260" s="14" t="str">
        <f t="shared" ref="I260:I301" si="35">IF(D260="", "", G260/D260)</f>
        <v/>
      </c>
      <c r="J260" s="14" t="str">
        <f t="shared" ref="J260:J301" si="36">IF(F260="", "", (H260+I260))</f>
        <v/>
      </c>
      <c r="K260" s="15" t="e">
        <f t="shared" ref="K260:K301" si="37">IF(G260=0, (ROUND(H260/100,0)), "")</f>
        <v>#VALUE!</v>
      </c>
      <c r="L260" s="15" t="str">
        <f t="shared" ref="L260:L301" si="38">IF(G260&lt;&gt;0, (ROUND(J260/100,0)), "")</f>
        <v/>
      </c>
      <c r="T260" s="16" t="str">
        <f t="shared" ref="T260:T301" si="39">IF(H260="", "", H260)</f>
        <v/>
      </c>
      <c r="U260" s="16" t="str">
        <f t="shared" ref="U260:U301" si="40">IF(I260=0, "", I260)</f>
        <v/>
      </c>
      <c r="V260" s="16" t="str">
        <f t="shared" ref="V260:V301" si="41">IF(J260="", "", J260)</f>
        <v/>
      </c>
    </row>
    <row r="261" spans="8:22" x14ac:dyDescent="0.25">
      <c r="H261" s="14" t="str">
        <f t="shared" si="34"/>
        <v/>
      </c>
      <c r="I261" s="14" t="str">
        <f t="shared" si="35"/>
        <v/>
      </c>
      <c r="J261" s="14" t="str">
        <f t="shared" si="36"/>
        <v/>
      </c>
      <c r="K261" s="15" t="e">
        <f t="shared" si="37"/>
        <v>#VALUE!</v>
      </c>
      <c r="L261" s="15" t="str">
        <f t="shared" si="38"/>
        <v/>
      </c>
      <c r="T261" s="16" t="str">
        <f t="shared" si="39"/>
        <v/>
      </c>
      <c r="U261" s="16" t="str">
        <f t="shared" si="40"/>
        <v/>
      </c>
      <c r="V261" s="16" t="str">
        <f t="shared" si="41"/>
        <v/>
      </c>
    </row>
    <row r="262" spans="8:22" x14ac:dyDescent="0.25">
      <c r="H262" s="14" t="str">
        <f t="shared" si="34"/>
        <v/>
      </c>
      <c r="I262" s="14" t="str">
        <f t="shared" si="35"/>
        <v/>
      </c>
      <c r="J262" s="14" t="str">
        <f t="shared" si="36"/>
        <v/>
      </c>
      <c r="K262" s="15" t="e">
        <f t="shared" si="37"/>
        <v>#VALUE!</v>
      </c>
      <c r="L262" s="15" t="str">
        <f t="shared" si="38"/>
        <v/>
      </c>
      <c r="T262" s="16" t="str">
        <f t="shared" si="39"/>
        <v/>
      </c>
      <c r="U262" s="16" t="str">
        <f t="shared" si="40"/>
        <v/>
      </c>
      <c r="V262" s="16" t="str">
        <f t="shared" si="41"/>
        <v/>
      </c>
    </row>
    <row r="263" spans="8:22" x14ac:dyDescent="0.25">
      <c r="H263" s="14" t="str">
        <f t="shared" si="34"/>
        <v/>
      </c>
      <c r="I263" s="14" t="str">
        <f t="shared" si="35"/>
        <v/>
      </c>
      <c r="J263" s="14" t="str">
        <f t="shared" si="36"/>
        <v/>
      </c>
      <c r="K263" s="15" t="e">
        <f t="shared" si="37"/>
        <v>#VALUE!</v>
      </c>
      <c r="L263" s="15" t="str">
        <f t="shared" si="38"/>
        <v/>
      </c>
      <c r="T263" s="16" t="str">
        <f t="shared" si="39"/>
        <v/>
      </c>
      <c r="U263" s="16" t="str">
        <f t="shared" si="40"/>
        <v/>
      </c>
      <c r="V263" s="16" t="str">
        <f t="shared" si="41"/>
        <v/>
      </c>
    </row>
    <row r="264" spans="8:22" x14ac:dyDescent="0.25">
      <c r="H264" s="14" t="str">
        <f t="shared" si="34"/>
        <v/>
      </c>
      <c r="I264" s="14" t="str">
        <f t="shared" si="35"/>
        <v/>
      </c>
      <c r="J264" s="14" t="str">
        <f t="shared" si="36"/>
        <v/>
      </c>
      <c r="K264" s="15" t="e">
        <f t="shared" si="37"/>
        <v>#VALUE!</v>
      </c>
      <c r="L264" s="15" t="str">
        <f t="shared" si="38"/>
        <v/>
      </c>
      <c r="T264" s="16" t="str">
        <f t="shared" si="39"/>
        <v/>
      </c>
      <c r="U264" s="16" t="str">
        <f t="shared" si="40"/>
        <v/>
      </c>
      <c r="V264" s="16" t="str">
        <f t="shared" si="41"/>
        <v/>
      </c>
    </row>
    <row r="265" spans="8:22" x14ac:dyDescent="0.25">
      <c r="H265" s="14" t="str">
        <f t="shared" si="34"/>
        <v/>
      </c>
      <c r="I265" s="14" t="str">
        <f t="shared" si="35"/>
        <v/>
      </c>
      <c r="J265" s="14" t="str">
        <f t="shared" si="36"/>
        <v/>
      </c>
      <c r="K265" s="15" t="e">
        <f t="shared" si="37"/>
        <v>#VALUE!</v>
      </c>
      <c r="L265" s="15" t="str">
        <f t="shared" si="38"/>
        <v/>
      </c>
      <c r="T265" s="16" t="str">
        <f t="shared" si="39"/>
        <v/>
      </c>
      <c r="U265" s="16" t="str">
        <f t="shared" si="40"/>
        <v/>
      </c>
      <c r="V265" s="16" t="str">
        <f t="shared" si="41"/>
        <v/>
      </c>
    </row>
    <row r="266" spans="8:22" x14ac:dyDescent="0.25">
      <c r="H266" s="14" t="str">
        <f t="shared" si="34"/>
        <v/>
      </c>
      <c r="I266" s="14" t="str">
        <f t="shared" si="35"/>
        <v/>
      </c>
      <c r="J266" s="14" t="str">
        <f t="shared" si="36"/>
        <v/>
      </c>
      <c r="K266" s="15" t="e">
        <f t="shared" si="37"/>
        <v>#VALUE!</v>
      </c>
      <c r="L266" s="15" t="str">
        <f t="shared" si="38"/>
        <v/>
      </c>
      <c r="T266" s="16" t="str">
        <f t="shared" si="39"/>
        <v/>
      </c>
      <c r="U266" s="16" t="str">
        <f t="shared" si="40"/>
        <v/>
      </c>
      <c r="V266" s="16" t="str">
        <f t="shared" si="41"/>
        <v/>
      </c>
    </row>
    <row r="267" spans="8:22" x14ac:dyDescent="0.25">
      <c r="H267" s="14" t="str">
        <f t="shared" si="34"/>
        <v/>
      </c>
      <c r="I267" s="14" t="str">
        <f t="shared" si="35"/>
        <v/>
      </c>
      <c r="J267" s="14" t="str">
        <f t="shared" si="36"/>
        <v/>
      </c>
      <c r="K267" s="15" t="e">
        <f t="shared" si="37"/>
        <v>#VALUE!</v>
      </c>
      <c r="L267" s="15" t="str">
        <f t="shared" si="38"/>
        <v/>
      </c>
      <c r="T267" s="16" t="str">
        <f t="shared" si="39"/>
        <v/>
      </c>
      <c r="U267" s="16" t="str">
        <f t="shared" si="40"/>
        <v/>
      </c>
      <c r="V267" s="16" t="str">
        <f t="shared" si="41"/>
        <v/>
      </c>
    </row>
    <row r="268" spans="8:22" x14ac:dyDescent="0.25">
      <c r="H268" s="14" t="str">
        <f t="shared" si="34"/>
        <v/>
      </c>
      <c r="I268" s="14" t="str">
        <f t="shared" si="35"/>
        <v/>
      </c>
      <c r="J268" s="14" t="str">
        <f t="shared" si="36"/>
        <v/>
      </c>
      <c r="K268" s="15" t="e">
        <f t="shared" si="37"/>
        <v>#VALUE!</v>
      </c>
      <c r="L268" s="15" t="str">
        <f t="shared" si="38"/>
        <v/>
      </c>
      <c r="T268" s="16" t="str">
        <f t="shared" si="39"/>
        <v/>
      </c>
      <c r="U268" s="16" t="str">
        <f t="shared" si="40"/>
        <v/>
      </c>
      <c r="V268" s="16" t="str">
        <f t="shared" si="41"/>
        <v/>
      </c>
    </row>
    <row r="269" spans="8:22" x14ac:dyDescent="0.25">
      <c r="H269" s="14" t="str">
        <f t="shared" si="34"/>
        <v/>
      </c>
      <c r="I269" s="14" t="str">
        <f t="shared" si="35"/>
        <v/>
      </c>
      <c r="J269" s="14" t="str">
        <f t="shared" si="36"/>
        <v/>
      </c>
      <c r="K269" s="15" t="e">
        <f t="shared" si="37"/>
        <v>#VALUE!</v>
      </c>
      <c r="L269" s="15" t="str">
        <f t="shared" si="38"/>
        <v/>
      </c>
      <c r="T269" s="16" t="str">
        <f t="shared" si="39"/>
        <v/>
      </c>
      <c r="U269" s="16" t="str">
        <f t="shared" si="40"/>
        <v/>
      </c>
      <c r="V269" s="16" t="str">
        <f t="shared" si="41"/>
        <v/>
      </c>
    </row>
    <row r="270" spans="8:22" x14ac:dyDescent="0.25">
      <c r="H270" s="14" t="str">
        <f t="shared" si="34"/>
        <v/>
      </c>
      <c r="I270" s="14" t="str">
        <f t="shared" si="35"/>
        <v/>
      </c>
      <c r="J270" s="14" t="str">
        <f t="shared" si="36"/>
        <v/>
      </c>
      <c r="K270" s="15" t="e">
        <f t="shared" si="37"/>
        <v>#VALUE!</v>
      </c>
      <c r="L270" s="15" t="str">
        <f t="shared" si="38"/>
        <v/>
      </c>
      <c r="T270" s="16" t="str">
        <f t="shared" si="39"/>
        <v/>
      </c>
      <c r="U270" s="16" t="str">
        <f t="shared" si="40"/>
        <v/>
      </c>
      <c r="V270" s="16" t="str">
        <f t="shared" si="41"/>
        <v/>
      </c>
    </row>
    <row r="271" spans="8:22" x14ac:dyDescent="0.25">
      <c r="H271" s="14" t="str">
        <f t="shared" si="34"/>
        <v/>
      </c>
      <c r="I271" s="14" t="str">
        <f t="shared" si="35"/>
        <v/>
      </c>
      <c r="J271" s="14" t="str">
        <f t="shared" si="36"/>
        <v/>
      </c>
      <c r="K271" s="15" t="e">
        <f t="shared" si="37"/>
        <v>#VALUE!</v>
      </c>
      <c r="L271" s="15" t="str">
        <f t="shared" si="38"/>
        <v/>
      </c>
      <c r="T271" s="16" t="str">
        <f t="shared" si="39"/>
        <v/>
      </c>
      <c r="U271" s="16" t="str">
        <f t="shared" si="40"/>
        <v/>
      </c>
      <c r="V271" s="16" t="str">
        <f t="shared" si="41"/>
        <v/>
      </c>
    </row>
    <row r="272" spans="8:22" x14ac:dyDescent="0.25">
      <c r="H272" s="14" t="str">
        <f t="shared" si="34"/>
        <v/>
      </c>
      <c r="I272" s="14" t="str">
        <f t="shared" si="35"/>
        <v/>
      </c>
      <c r="J272" s="14" t="str">
        <f t="shared" si="36"/>
        <v/>
      </c>
      <c r="K272" s="15" t="e">
        <f t="shared" si="37"/>
        <v>#VALUE!</v>
      </c>
      <c r="L272" s="15" t="str">
        <f t="shared" si="38"/>
        <v/>
      </c>
      <c r="T272" s="16" t="str">
        <f t="shared" si="39"/>
        <v/>
      </c>
      <c r="U272" s="16" t="str">
        <f t="shared" si="40"/>
        <v/>
      </c>
      <c r="V272" s="16" t="str">
        <f t="shared" si="41"/>
        <v/>
      </c>
    </row>
    <row r="273" spans="8:22" x14ac:dyDescent="0.25">
      <c r="H273" s="14" t="str">
        <f t="shared" si="34"/>
        <v/>
      </c>
      <c r="I273" s="14" t="str">
        <f t="shared" si="35"/>
        <v/>
      </c>
      <c r="J273" s="14" t="str">
        <f t="shared" si="36"/>
        <v/>
      </c>
      <c r="K273" s="15" t="e">
        <f t="shared" si="37"/>
        <v>#VALUE!</v>
      </c>
      <c r="L273" s="15" t="str">
        <f t="shared" si="38"/>
        <v/>
      </c>
      <c r="T273" s="16" t="str">
        <f t="shared" si="39"/>
        <v/>
      </c>
      <c r="U273" s="16" t="str">
        <f t="shared" si="40"/>
        <v/>
      </c>
      <c r="V273" s="16" t="str">
        <f t="shared" si="41"/>
        <v/>
      </c>
    </row>
    <row r="274" spans="8:22" x14ac:dyDescent="0.25">
      <c r="H274" s="14" t="str">
        <f t="shared" si="34"/>
        <v/>
      </c>
      <c r="I274" s="14" t="str">
        <f t="shared" si="35"/>
        <v/>
      </c>
      <c r="J274" s="14" t="str">
        <f t="shared" si="36"/>
        <v/>
      </c>
      <c r="K274" s="15" t="e">
        <f t="shared" si="37"/>
        <v>#VALUE!</v>
      </c>
      <c r="L274" s="15" t="str">
        <f t="shared" si="38"/>
        <v/>
      </c>
      <c r="T274" s="16" t="str">
        <f t="shared" si="39"/>
        <v/>
      </c>
      <c r="U274" s="16" t="str">
        <f t="shared" si="40"/>
        <v/>
      </c>
      <c r="V274" s="16" t="str">
        <f t="shared" si="41"/>
        <v/>
      </c>
    </row>
    <row r="275" spans="8:22" x14ac:dyDescent="0.25">
      <c r="H275" s="14" t="str">
        <f t="shared" si="34"/>
        <v/>
      </c>
      <c r="I275" s="14" t="str">
        <f t="shared" si="35"/>
        <v/>
      </c>
      <c r="J275" s="14" t="str">
        <f t="shared" si="36"/>
        <v/>
      </c>
      <c r="K275" s="15" t="e">
        <f t="shared" si="37"/>
        <v>#VALUE!</v>
      </c>
      <c r="L275" s="15" t="str">
        <f t="shared" si="38"/>
        <v/>
      </c>
      <c r="T275" s="16" t="str">
        <f t="shared" si="39"/>
        <v/>
      </c>
      <c r="U275" s="16" t="str">
        <f t="shared" si="40"/>
        <v/>
      </c>
      <c r="V275" s="16" t="str">
        <f t="shared" si="41"/>
        <v/>
      </c>
    </row>
    <row r="276" spans="8:22" x14ac:dyDescent="0.25">
      <c r="H276" s="14" t="str">
        <f t="shared" si="34"/>
        <v/>
      </c>
      <c r="I276" s="14" t="str">
        <f t="shared" si="35"/>
        <v/>
      </c>
      <c r="J276" s="14" t="str">
        <f t="shared" si="36"/>
        <v/>
      </c>
      <c r="K276" s="15" t="e">
        <f t="shared" si="37"/>
        <v>#VALUE!</v>
      </c>
      <c r="L276" s="15" t="str">
        <f t="shared" si="38"/>
        <v/>
      </c>
      <c r="T276" s="16" t="str">
        <f t="shared" si="39"/>
        <v/>
      </c>
      <c r="U276" s="16" t="str">
        <f t="shared" si="40"/>
        <v/>
      </c>
      <c r="V276" s="16" t="str">
        <f t="shared" si="41"/>
        <v/>
      </c>
    </row>
    <row r="277" spans="8:22" x14ac:dyDescent="0.25">
      <c r="H277" s="14" t="str">
        <f t="shared" si="34"/>
        <v/>
      </c>
      <c r="I277" s="14" t="str">
        <f t="shared" si="35"/>
        <v/>
      </c>
      <c r="J277" s="14" t="str">
        <f t="shared" si="36"/>
        <v/>
      </c>
      <c r="K277" s="15" t="e">
        <f t="shared" si="37"/>
        <v>#VALUE!</v>
      </c>
      <c r="L277" s="15" t="str">
        <f t="shared" si="38"/>
        <v/>
      </c>
      <c r="T277" s="16" t="str">
        <f t="shared" si="39"/>
        <v/>
      </c>
      <c r="U277" s="16" t="str">
        <f t="shared" si="40"/>
        <v/>
      </c>
      <c r="V277" s="16" t="str">
        <f t="shared" si="41"/>
        <v/>
      </c>
    </row>
    <row r="278" spans="8:22" x14ac:dyDescent="0.25">
      <c r="H278" s="14" t="str">
        <f t="shared" si="34"/>
        <v/>
      </c>
      <c r="I278" s="14" t="str">
        <f t="shared" si="35"/>
        <v/>
      </c>
      <c r="J278" s="14" t="str">
        <f t="shared" si="36"/>
        <v/>
      </c>
      <c r="K278" s="15" t="e">
        <f t="shared" si="37"/>
        <v>#VALUE!</v>
      </c>
      <c r="L278" s="15" t="str">
        <f t="shared" si="38"/>
        <v/>
      </c>
      <c r="T278" s="16" t="str">
        <f t="shared" si="39"/>
        <v/>
      </c>
      <c r="U278" s="16" t="str">
        <f t="shared" si="40"/>
        <v/>
      </c>
      <c r="V278" s="16" t="str">
        <f t="shared" si="41"/>
        <v/>
      </c>
    </row>
    <row r="279" spans="8:22" x14ac:dyDescent="0.25">
      <c r="H279" s="14" t="str">
        <f t="shared" si="34"/>
        <v/>
      </c>
      <c r="I279" s="14" t="str">
        <f t="shared" si="35"/>
        <v/>
      </c>
      <c r="J279" s="14" t="str">
        <f t="shared" si="36"/>
        <v/>
      </c>
      <c r="K279" s="15" t="e">
        <f t="shared" si="37"/>
        <v>#VALUE!</v>
      </c>
      <c r="L279" s="15" t="str">
        <f t="shared" si="38"/>
        <v/>
      </c>
      <c r="T279" s="16" t="str">
        <f t="shared" si="39"/>
        <v/>
      </c>
      <c r="U279" s="16" t="str">
        <f t="shared" si="40"/>
        <v/>
      </c>
      <c r="V279" s="16" t="str">
        <f t="shared" si="41"/>
        <v/>
      </c>
    </row>
    <row r="280" spans="8:22" x14ac:dyDescent="0.25">
      <c r="H280" s="14" t="str">
        <f t="shared" si="34"/>
        <v/>
      </c>
      <c r="I280" s="14" t="str">
        <f t="shared" si="35"/>
        <v/>
      </c>
      <c r="J280" s="14" t="str">
        <f t="shared" si="36"/>
        <v/>
      </c>
      <c r="K280" s="15" t="e">
        <f t="shared" si="37"/>
        <v>#VALUE!</v>
      </c>
      <c r="L280" s="15" t="str">
        <f t="shared" si="38"/>
        <v/>
      </c>
      <c r="T280" s="16" t="str">
        <f t="shared" si="39"/>
        <v/>
      </c>
      <c r="U280" s="16" t="str">
        <f t="shared" si="40"/>
        <v/>
      </c>
      <c r="V280" s="16" t="str">
        <f t="shared" si="41"/>
        <v/>
      </c>
    </row>
    <row r="281" spans="8:22" x14ac:dyDescent="0.25">
      <c r="H281" s="14" t="str">
        <f t="shared" si="34"/>
        <v/>
      </c>
      <c r="I281" s="14" t="str">
        <f t="shared" si="35"/>
        <v/>
      </c>
      <c r="J281" s="14" t="str">
        <f t="shared" si="36"/>
        <v/>
      </c>
      <c r="K281" s="15" t="e">
        <f t="shared" si="37"/>
        <v>#VALUE!</v>
      </c>
      <c r="L281" s="15" t="str">
        <f t="shared" si="38"/>
        <v/>
      </c>
      <c r="T281" s="16" t="str">
        <f t="shared" si="39"/>
        <v/>
      </c>
      <c r="U281" s="16" t="str">
        <f t="shared" si="40"/>
        <v/>
      </c>
      <c r="V281" s="16" t="str">
        <f t="shared" si="41"/>
        <v/>
      </c>
    </row>
    <row r="282" spans="8:22" x14ac:dyDescent="0.25">
      <c r="H282" s="14" t="str">
        <f t="shared" si="34"/>
        <v/>
      </c>
      <c r="I282" s="14" t="str">
        <f t="shared" si="35"/>
        <v/>
      </c>
      <c r="J282" s="14" t="str">
        <f t="shared" si="36"/>
        <v/>
      </c>
      <c r="K282" s="15" t="e">
        <f t="shared" si="37"/>
        <v>#VALUE!</v>
      </c>
      <c r="L282" s="15" t="str">
        <f t="shared" si="38"/>
        <v/>
      </c>
      <c r="T282" s="16" t="str">
        <f t="shared" si="39"/>
        <v/>
      </c>
      <c r="U282" s="16" t="str">
        <f t="shared" si="40"/>
        <v/>
      </c>
      <c r="V282" s="16" t="str">
        <f t="shared" si="41"/>
        <v/>
      </c>
    </row>
    <row r="283" spans="8:22" x14ac:dyDescent="0.25">
      <c r="H283" s="14" t="str">
        <f t="shared" si="34"/>
        <v/>
      </c>
      <c r="I283" s="14" t="str">
        <f t="shared" si="35"/>
        <v/>
      </c>
      <c r="J283" s="14" t="str">
        <f t="shared" si="36"/>
        <v/>
      </c>
      <c r="K283" s="15" t="e">
        <f t="shared" si="37"/>
        <v>#VALUE!</v>
      </c>
      <c r="L283" s="15" t="str">
        <f t="shared" si="38"/>
        <v/>
      </c>
      <c r="T283" s="16" t="str">
        <f t="shared" si="39"/>
        <v/>
      </c>
      <c r="U283" s="16" t="str">
        <f t="shared" si="40"/>
        <v/>
      </c>
      <c r="V283" s="16" t="str">
        <f t="shared" si="41"/>
        <v/>
      </c>
    </row>
    <row r="284" spans="8:22" x14ac:dyDescent="0.25">
      <c r="H284" s="14" t="str">
        <f t="shared" si="34"/>
        <v/>
      </c>
      <c r="I284" s="14" t="str">
        <f t="shared" si="35"/>
        <v/>
      </c>
      <c r="J284" s="14" t="str">
        <f t="shared" si="36"/>
        <v/>
      </c>
      <c r="K284" s="15" t="e">
        <f t="shared" si="37"/>
        <v>#VALUE!</v>
      </c>
      <c r="L284" s="15" t="str">
        <f t="shared" si="38"/>
        <v/>
      </c>
      <c r="T284" s="16" t="str">
        <f t="shared" si="39"/>
        <v/>
      </c>
      <c r="U284" s="16" t="str">
        <f t="shared" si="40"/>
        <v/>
      </c>
      <c r="V284" s="16" t="str">
        <f t="shared" si="41"/>
        <v/>
      </c>
    </row>
    <row r="285" spans="8:22" x14ac:dyDescent="0.25">
      <c r="H285" s="14" t="str">
        <f t="shared" si="34"/>
        <v/>
      </c>
      <c r="I285" s="14" t="str">
        <f t="shared" si="35"/>
        <v/>
      </c>
      <c r="J285" s="14" t="str">
        <f t="shared" si="36"/>
        <v/>
      </c>
      <c r="K285" s="15" t="e">
        <f t="shared" si="37"/>
        <v>#VALUE!</v>
      </c>
      <c r="L285" s="15" t="str">
        <f t="shared" si="38"/>
        <v/>
      </c>
      <c r="T285" s="16" t="str">
        <f t="shared" si="39"/>
        <v/>
      </c>
      <c r="U285" s="16" t="str">
        <f t="shared" si="40"/>
        <v/>
      </c>
      <c r="V285" s="16" t="str">
        <f t="shared" si="41"/>
        <v/>
      </c>
    </row>
    <row r="286" spans="8:22" x14ac:dyDescent="0.25">
      <c r="H286" s="14" t="str">
        <f t="shared" si="34"/>
        <v/>
      </c>
      <c r="I286" s="14" t="str">
        <f t="shared" si="35"/>
        <v/>
      </c>
      <c r="J286" s="14" t="str">
        <f t="shared" si="36"/>
        <v/>
      </c>
      <c r="K286" s="15" t="e">
        <f t="shared" si="37"/>
        <v>#VALUE!</v>
      </c>
      <c r="L286" s="15" t="str">
        <f t="shared" si="38"/>
        <v/>
      </c>
      <c r="T286" s="16" t="str">
        <f t="shared" si="39"/>
        <v/>
      </c>
      <c r="U286" s="16" t="str">
        <f t="shared" si="40"/>
        <v/>
      </c>
      <c r="V286" s="16" t="str">
        <f t="shared" si="41"/>
        <v/>
      </c>
    </row>
    <row r="287" spans="8:22" x14ac:dyDescent="0.25">
      <c r="H287" s="14" t="str">
        <f t="shared" si="34"/>
        <v/>
      </c>
      <c r="I287" s="14" t="str">
        <f t="shared" si="35"/>
        <v/>
      </c>
      <c r="J287" s="14" t="str">
        <f t="shared" si="36"/>
        <v/>
      </c>
      <c r="K287" s="15" t="e">
        <f t="shared" si="37"/>
        <v>#VALUE!</v>
      </c>
      <c r="L287" s="15" t="str">
        <f t="shared" si="38"/>
        <v/>
      </c>
      <c r="T287" s="16" t="str">
        <f t="shared" si="39"/>
        <v/>
      </c>
      <c r="U287" s="16" t="str">
        <f t="shared" si="40"/>
        <v/>
      </c>
      <c r="V287" s="16" t="str">
        <f t="shared" si="41"/>
        <v/>
      </c>
    </row>
    <row r="288" spans="8:22" x14ac:dyDescent="0.25">
      <c r="H288" s="14" t="str">
        <f t="shared" si="34"/>
        <v/>
      </c>
      <c r="I288" s="14" t="str">
        <f t="shared" si="35"/>
        <v/>
      </c>
      <c r="J288" s="14" t="str">
        <f t="shared" si="36"/>
        <v/>
      </c>
      <c r="K288" s="15" t="e">
        <f t="shared" si="37"/>
        <v>#VALUE!</v>
      </c>
      <c r="L288" s="15" t="str">
        <f t="shared" si="38"/>
        <v/>
      </c>
      <c r="T288" s="16" t="str">
        <f t="shared" si="39"/>
        <v/>
      </c>
      <c r="U288" s="16" t="str">
        <f t="shared" si="40"/>
        <v/>
      </c>
      <c r="V288" s="16" t="str">
        <f t="shared" si="41"/>
        <v/>
      </c>
    </row>
    <row r="289" spans="8:22" x14ac:dyDescent="0.25">
      <c r="H289" s="14" t="str">
        <f t="shared" si="34"/>
        <v/>
      </c>
      <c r="I289" s="14" t="str">
        <f t="shared" si="35"/>
        <v/>
      </c>
      <c r="J289" s="14" t="str">
        <f t="shared" si="36"/>
        <v/>
      </c>
      <c r="K289" s="15" t="e">
        <f t="shared" si="37"/>
        <v>#VALUE!</v>
      </c>
      <c r="L289" s="15" t="str">
        <f t="shared" si="38"/>
        <v/>
      </c>
      <c r="T289" s="16" t="str">
        <f t="shared" si="39"/>
        <v/>
      </c>
      <c r="U289" s="16" t="str">
        <f t="shared" si="40"/>
        <v/>
      </c>
      <c r="V289" s="16" t="str">
        <f t="shared" si="41"/>
        <v/>
      </c>
    </row>
    <row r="290" spans="8:22" x14ac:dyDescent="0.25">
      <c r="H290" s="14" t="str">
        <f t="shared" si="34"/>
        <v/>
      </c>
      <c r="I290" s="14" t="str">
        <f t="shared" si="35"/>
        <v/>
      </c>
      <c r="J290" s="14" t="str">
        <f t="shared" si="36"/>
        <v/>
      </c>
      <c r="K290" s="15" t="e">
        <f t="shared" si="37"/>
        <v>#VALUE!</v>
      </c>
      <c r="L290" s="15" t="str">
        <f t="shared" si="38"/>
        <v/>
      </c>
      <c r="T290" s="16" t="str">
        <f t="shared" si="39"/>
        <v/>
      </c>
      <c r="U290" s="16" t="str">
        <f t="shared" si="40"/>
        <v/>
      </c>
      <c r="V290" s="16" t="str">
        <f t="shared" si="41"/>
        <v/>
      </c>
    </row>
    <row r="291" spans="8:22" x14ac:dyDescent="0.25">
      <c r="H291" s="14" t="str">
        <f t="shared" si="34"/>
        <v/>
      </c>
      <c r="I291" s="14" t="str">
        <f t="shared" si="35"/>
        <v/>
      </c>
      <c r="J291" s="14" t="str">
        <f t="shared" si="36"/>
        <v/>
      </c>
      <c r="K291" s="15" t="e">
        <f t="shared" si="37"/>
        <v>#VALUE!</v>
      </c>
      <c r="L291" s="15" t="str">
        <f t="shared" si="38"/>
        <v/>
      </c>
      <c r="T291" s="16" t="str">
        <f t="shared" si="39"/>
        <v/>
      </c>
      <c r="U291" s="16" t="str">
        <f t="shared" si="40"/>
        <v/>
      </c>
      <c r="V291" s="16" t="str">
        <f t="shared" si="41"/>
        <v/>
      </c>
    </row>
    <row r="292" spans="8:22" x14ac:dyDescent="0.25">
      <c r="H292" s="14" t="str">
        <f t="shared" si="34"/>
        <v/>
      </c>
      <c r="I292" s="14" t="str">
        <f t="shared" si="35"/>
        <v/>
      </c>
      <c r="J292" s="14" t="str">
        <f t="shared" si="36"/>
        <v/>
      </c>
      <c r="K292" s="15" t="e">
        <f t="shared" si="37"/>
        <v>#VALUE!</v>
      </c>
      <c r="L292" s="15" t="str">
        <f t="shared" si="38"/>
        <v/>
      </c>
      <c r="T292" s="16" t="str">
        <f t="shared" si="39"/>
        <v/>
      </c>
      <c r="U292" s="16" t="str">
        <f t="shared" si="40"/>
        <v/>
      </c>
      <c r="V292" s="16" t="str">
        <f t="shared" si="41"/>
        <v/>
      </c>
    </row>
    <row r="293" spans="8:22" x14ac:dyDescent="0.25">
      <c r="H293" s="14" t="str">
        <f t="shared" si="34"/>
        <v/>
      </c>
      <c r="I293" s="14" t="str">
        <f t="shared" si="35"/>
        <v/>
      </c>
      <c r="J293" s="14" t="str">
        <f t="shared" si="36"/>
        <v/>
      </c>
      <c r="K293" s="15" t="e">
        <f t="shared" si="37"/>
        <v>#VALUE!</v>
      </c>
      <c r="L293" s="15" t="str">
        <f t="shared" si="38"/>
        <v/>
      </c>
      <c r="T293" s="16" t="str">
        <f t="shared" si="39"/>
        <v/>
      </c>
      <c r="U293" s="16" t="str">
        <f t="shared" si="40"/>
        <v/>
      </c>
      <c r="V293" s="16" t="str">
        <f t="shared" si="41"/>
        <v/>
      </c>
    </row>
    <row r="294" spans="8:22" x14ac:dyDescent="0.25">
      <c r="H294" s="14" t="str">
        <f t="shared" si="34"/>
        <v/>
      </c>
      <c r="I294" s="14" t="str">
        <f t="shared" si="35"/>
        <v/>
      </c>
      <c r="J294" s="14" t="str">
        <f t="shared" si="36"/>
        <v/>
      </c>
      <c r="K294" s="15" t="e">
        <f t="shared" si="37"/>
        <v>#VALUE!</v>
      </c>
      <c r="L294" s="15" t="str">
        <f t="shared" si="38"/>
        <v/>
      </c>
      <c r="T294" s="16" t="str">
        <f t="shared" si="39"/>
        <v/>
      </c>
      <c r="U294" s="16" t="str">
        <f t="shared" si="40"/>
        <v/>
      </c>
      <c r="V294" s="16" t="str">
        <f t="shared" si="41"/>
        <v/>
      </c>
    </row>
    <row r="295" spans="8:22" x14ac:dyDescent="0.25">
      <c r="H295" s="14" t="str">
        <f t="shared" si="34"/>
        <v/>
      </c>
      <c r="I295" s="14" t="str">
        <f t="shared" si="35"/>
        <v/>
      </c>
      <c r="J295" s="14" t="str">
        <f t="shared" si="36"/>
        <v/>
      </c>
      <c r="K295" s="15" t="e">
        <f t="shared" si="37"/>
        <v>#VALUE!</v>
      </c>
      <c r="L295" s="15" t="str">
        <f t="shared" si="38"/>
        <v/>
      </c>
      <c r="T295" s="16" t="str">
        <f t="shared" si="39"/>
        <v/>
      </c>
      <c r="U295" s="16" t="str">
        <f t="shared" si="40"/>
        <v/>
      </c>
      <c r="V295" s="16" t="str">
        <f t="shared" si="41"/>
        <v/>
      </c>
    </row>
    <row r="296" spans="8:22" x14ac:dyDescent="0.25">
      <c r="H296" s="14" t="str">
        <f t="shared" si="34"/>
        <v/>
      </c>
      <c r="I296" s="14" t="str">
        <f t="shared" si="35"/>
        <v/>
      </c>
      <c r="J296" s="14" t="str">
        <f t="shared" si="36"/>
        <v/>
      </c>
      <c r="K296" s="15" t="e">
        <f t="shared" si="37"/>
        <v>#VALUE!</v>
      </c>
      <c r="L296" s="15" t="str">
        <f t="shared" si="38"/>
        <v/>
      </c>
      <c r="T296" s="16" t="str">
        <f t="shared" si="39"/>
        <v/>
      </c>
      <c r="U296" s="16" t="str">
        <f t="shared" si="40"/>
        <v/>
      </c>
      <c r="V296" s="16" t="str">
        <f t="shared" si="41"/>
        <v/>
      </c>
    </row>
    <row r="297" spans="8:22" x14ac:dyDescent="0.25">
      <c r="H297" s="14" t="str">
        <f t="shared" si="34"/>
        <v/>
      </c>
      <c r="I297" s="14" t="str">
        <f t="shared" si="35"/>
        <v/>
      </c>
      <c r="J297" s="14" t="str">
        <f t="shared" si="36"/>
        <v/>
      </c>
      <c r="K297" s="15" t="e">
        <f t="shared" si="37"/>
        <v>#VALUE!</v>
      </c>
      <c r="L297" s="15" t="str">
        <f t="shared" si="38"/>
        <v/>
      </c>
      <c r="T297" s="16" t="str">
        <f t="shared" si="39"/>
        <v/>
      </c>
      <c r="U297" s="16" t="str">
        <f t="shared" si="40"/>
        <v/>
      </c>
      <c r="V297" s="16" t="str">
        <f t="shared" si="41"/>
        <v/>
      </c>
    </row>
    <row r="298" spans="8:22" x14ac:dyDescent="0.25">
      <c r="H298" s="14" t="str">
        <f t="shared" si="34"/>
        <v/>
      </c>
      <c r="I298" s="14" t="str">
        <f t="shared" si="35"/>
        <v/>
      </c>
      <c r="J298" s="14" t="str">
        <f t="shared" si="36"/>
        <v/>
      </c>
      <c r="K298" s="15" t="e">
        <f t="shared" si="37"/>
        <v>#VALUE!</v>
      </c>
      <c r="L298" s="15" t="str">
        <f t="shared" si="38"/>
        <v/>
      </c>
      <c r="T298" s="16" t="str">
        <f t="shared" si="39"/>
        <v/>
      </c>
      <c r="U298" s="16" t="str">
        <f t="shared" si="40"/>
        <v/>
      </c>
      <c r="V298" s="16" t="str">
        <f t="shared" si="41"/>
        <v/>
      </c>
    </row>
    <row r="299" spans="8:22" x14ac:dyDescent="0.25">
      <c r="H299" s="14" t="str">
        <f t="shared" si="34"/>
        <v/>
      </c>
      <c r="I299" s="14" t="str">
        <f t="shared" si="35"/>
        <v/>
      </c>
      <c r="J299" s="14" t="str">
        <f t="shared" si="36"/>
        <v/>
      </c>
      <c r="K299" s="15" t="e">
        <f t="shared" si="37"/>
        <v>#VALUE!</v>
      </c>
      <c r="L299" s="15" t="str">
        <f t="shared" si="38"/>
        <v/>
      </c>
      <c r="T299" s="16" t="str">
        <f t="shared" si="39"/>
        <v/>
      </c>
      <c r="U299" s="16" t="str">
        <f t="shared" si="40"/>
        <v/>
      </c>
      <c r="V299" s="16" t="str">
        <f t="shared" si="41"/>
        <v/>
      </c>
    </row>
    <row r="300" spans="8:22" x14ac:dyDescent="0.25">
      <c r="H300" s="14" t="str">
        <f t="shared" si="34"/>
        <v/>
      </c>
      <c r="I300" s="14" t="str">
        <f t="shared" si="35"/>
        <v/>
      </c>
      <c r="J300" s="14" t="str">
        <f t="shared" si="36"/>
        <v/>
      </c>
      <c r="K300" s="15" t="e">
        <f t="shared" si="37"/>
        <v>#VALUE!</v>
      </c>
      <c r="L300" s="15" t="str">
        <f t="shared" si="38"/>
        <v/>
      </c>
      <c r="T300" s="16" t="str">
        <f t="shared" si="39"/>
        <v/>
      </c>
      <c r="U300" s="16" t="str">
        <f t="shared" si="40"/>
        <v/>
      </c>
      <c r="V300" s="16" t="str">
        <f t="shared" si="41"/>
        <v/>
      </c>
    </row>
    <row r="301" spans="8:22" x14ac:dyDescent="0.25">
      <c r="H301" s="14" t="str">
        <f t="shared" si="34"/>
        <v/>
      </c>
      <c r="I301" s="14" t="str">
        <f t="shared" si="35"/>
        <v/>
      </c>
      <c r="J301" s="14" t="str">
        <f t="shared" si="36"/>
        <v/>
      </c>
      <c r="K301" s="15" t="e">
        <f t="shared" si="37"/>
        <v>#VALUE!</v>
      </c>
      <c r="L301" s="15" t="str">
        <f t="shared" si="38"/>
        <v/>
      </c>
      <c r="T301" s="16" t="str">
        <f t="shared" si="39"/>
        <v/>
      </c>
      <c r="U301" s="16" t="str">
        <f t="shared" si="40"/>
        <v/>
      </c>
      <c r="V301" s="16" t="str">
        <f t="shared" si="41"/>
        <v/>
      </c>
    </row>
  </sheetData>
  <sheetProtection password="E0CF" sheet="1" objects="1" scenarios="1"/>
  <autoFilter ref="A2:J301"/>
  <dataValidations count="2">
    <dataValidation type="list" allowBlank="1" showInputMessage="1" showErrorMessage="1" sqref="E294:E1048576">
      <formula1>$Q$2:$Q$5</formula1>
    </dataValidation>
    <dataValidation type="list" allowBlank="1" showInputMessage="1" showErrorMessage="1" sqref="E3:E293">
      <formula1>$S$1:$S$6</formula1>
    </dataValidation>
  </dataValidations>
  <printOptions horizontalCentered="1" gridLines="1"/>
  <pageMargins left="0.7" right="0.7" top="0.75" bottom="0.75" header="0.3" footer="0.3"/>
  <pageSetup scale="91" orientation="landscape" r:id="rId1"/>
  <headerFooter>
    <oddHeader>&amp;C&amp;"-,Bold"Teaching Stream Above Breakpoint 2012/13</oddHeader>
    <oddFooter>&amp;CPage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opLeftCell="I1" zoomScaleNormal="100" workbookViewId="0">
      <selection activeCell="H1" sqref="H1:AB1048576"/>
    </sheetView>
  </sheetViews>
  <sheetFormatPr defaultColWidth="9.140625" defaultRowHeight="15" x14ac:dyDescent="0.25"/>
  <cols>
    <col min="1" max="1" width="10.85546875" style="46" customWidth="1"/>
    <col min="2" max="3" width="26.5703125" style="46" customWidth="1"/>
    <col min="4" max="4" width="12.28515625" style="47" customWidth="1"/>
    <col min="5" max="5" width="21.140625" style="46" bestFit="1" customWidth="1"/>
    <col min="6" max="6" width="16.140625" style="48" customWidth="1"/>
    <col min="7" max="7" width="22.7109375" style="48" bestFit="1" customWidth="1"/>
    <col min="8" max="8" width="18.5703125" style="14" bestFit="1" customWidth="1"/>
    <col min="9" max="9" width="20.42578125" style="14" bestFit="1" customWidth="1"/>
    <col min="10" max="10" width="20.42578125" style="14" customWidth="1"/>
    <col min="11" max="11" width="16.28515625" style="15" customWidth="1"/>
    <col min="12" max="12" width="15.28515625" style="15" customWidth="1"/>
    <col min="13" max="13" width="9.140625" style="16"/>
    <col min="14" max="14" width="10.140625" style="16" bestFit="1" customWidth="1"/>
    <col min="15" max="23" width="9.140625" style="16"/>
    <col min="24" max="24" width="10" style="16" bestFit="1" customWidth="1"/>
    <col min="25" max="27" width="9.140625" style="16"/>
    <col min="28" max="28" width="10" style="16" bestFit="1" customWidth="1"/>
    <col min="29" max="31" width="9.140625" style="1"/>
    <col min="32" max="32" width="10" style="1" bestFit="1" customWidth="1"/>
    <col min="33" max="16384" width="9.140625" style="1"/>
  </cols>
  <sheetData>
    <row r="1" spans="1:28" ht="14.45" x14ac:dyDescent="0.35">
      <c r="A1" s="45" t="s">
        <v>25</v>
      </c>
      <c r="W1" s="16" t="s">
        <v>4</v>
      </c>
      <c r="Y1" s="27">
        <v>0.05</v>
      </c>
      <c r="AA1" s="16" t="s">
        <v>6</v>
      </c>
    </row>
    <row r="2" spans="1:28" s="2" customFormat="1" ht="14.45" x14ac:dyDescent="0.35">
      <c r="A2" s="49" t="s">
        <v>0</v>
      </c>
      <c r="B2" s="49" t="s">
        <v>1</v>
      </c>
      <c r="C2" s="49" t="s">
        <v>2</v>
      </c>
      <c r="D2" s="50" t="s">
        <v>3</v>
      </c>
      <c r="E2" s="49" t="s">
        <v>19</v>
      </c>
      <c r="F2" s="51" t="s">
        <v>4</v>
      </c>
      <c r="G2" s="51" t="s">
        <v>5</v>
      </c>
      <c r="H2" s="10" t="s">
        <v>37</v>
      </c>
      <c r="I2" s="10" t="s">
        <v>39</v>
      </c>
      <c r="J2" s="10" t="s">
        <v>38</v>
      </c>
      <c r="K2" s="11" t="s">
        <v>4</v>
      </c>
      <c r="L2" s="12">
        <v>0.05</v>
      </c>
      <c r="M2" s="13"/>
      <c r="N2" s="13" t="s">
        <v>7</v>
      </c>
      <c r="O2" s="13" t="s">
        <v>4</v>
      </c>
      <c r="P2" s="13" t="s">
        <v>8</v>
      </c>
      <c r="Q2" s="13"/>
      <c r="R2" s="13"/>
      <c r="S2" s="22" t="s">
        <v>53</v>
      </c>
      <c r="T2" s="13"/>
      <c r="U2" s="13"/>
      <c r="V2" s="13"/>
      <c r="W2" s="28" t="s">
        <v>41</v>
      </c>
      <c r="X2" s="28" t="e">
        <f>AVERAGE(T:T)</f>
        <v>#DIV/0!</v>
      </c>
      <c r="Y2" s="28" t="s">
        <v>41</v>
      </c>
      <c r="Z2" s="28" t="e">
        <f>AVERAGE(U:U)</f>
        <v>#DIV/0!</v>
      </c>
      <c r="AA2" s="28" t="s">
        <v>41</v>
      </c>
      <c r="AB2" s="28" t="e">
        <f>AVERAGE(V:V)</f>
        <v>#DIV/0!</v>
      </c>
    </row>
    <row r="3" spans="1:28" ht="14.45" x14ac:dyDescent="0.35">
      <c r="H3" s="14" t="str">
        <f t="shared" ref="H3:H66" si="0">IF(D3="", "", F3/D3)</f>
        <v/>
      </c>
      <c r="I3" s="14" t="str">
        <f>IF(D3="", "", G3/D3)</f>
        <v/>
      </c>
      <c r="J3" s="14" t="str">
        <f>IF(F3="", "", (H3+I3))</f>
        <v/>
      </c>
      <c r="K3" s="15" t="e">
        <f>IF(G3=0, (ROUND(H3/100,0)), "")</f>
        <v>#VALUE!</v>
      </c>
      <c r="L3" s="15" t="str">
        <f>IF(G3&lt;&gt;0, (ROUND(J3/100,0)), "")</f>
        <v/>
      </c>
      <c r="N3" s="16">
        <v>0</v>
      </c>
      <c r="O3" s="16">
        <f>COUNTIF(K:K,N3)</f>
        <v>0</v>
      </c>
      <c r="P3" s="16">
        <f t="shared" ref="P3:P62" si="1">COUNTIF(L:L,N3)</f>
        <v>0</v>
      </c>
      <c r="S3" s="22" t="s">
        <v>54</v>
      </c>
      <c r="T3" s="16" t="str">
        <f>IF(H3="", "", H3)</f>
        <v/>
      </c>
      <c r="U3" s="16" t="str">
        <f>IF(I3=0, "", I3)</f>
        <v/>
      </c>
      <c r="V3" s="16" t="str">
        <f>IF(J3="", "", J3)</f>
        <v/>
      </c>
      <c r="W3" s="16" t="s">
        <v>40</v>
      </c>
      <c r="X3" s="16" t="e">
        <f>MEDIAN(T:T)</f>
        <v>#NUM!</v>
      </c>
      <c r="Y3" s="16" t="s">
        <v>40</v>
      </c>
      <c r="Z3" s="16" t="e">
        <f>MEDIAN(U:U)</f>
        <v>#NUM!</v>
      </c>
      <c r="AA3" s="16" t="s">
        <v>40</v>
      </c>
      <c r="AB3" s="16" t="e">
        <f>MEDIAN(V:V)</f>
        <v>#NUM!</v>
      </c>
    </row>
    <row r="4" spans="1:28" ht="14.45" x14ac:dyDescent="0.35">
      <c r="H4" s="14" t="str">
        <f t="shared" si="0"/>
        <v/>
      </c>
      <c r="I4" s="14" t="str">
        <f t="shared" ref="I4:I67" si="2">IF(D4="", "", G4/D4)</f>
        <v/>
      </c>
      <c r="J4" s="14" t="str">
        <f t="shared" ref="J4:J67" si="3">IF(F4="", "", (H4+I4))</f>
        <v/>
      </c>
      <c r="K4" s="15" t="e">
        <f t="shared" ref="K4:K67" si="4">IF(G4=0, (ROUND(H4/100,0)), "")</f>
        <v>#VALUE!</v>
      </c>
      <c r="L4" s="15" t="str">
        <f t="shared" ref="L4:L67" si="5">IF(G4&lt;&gt;0, (ROUND(J4/100,0)), "")</f>
        <v/>
      </c>
      <c r="N4" s="16">
        <v>1</v>
      </c>
      <c r="O4" s="16">
        <f t="shared" ref="O4:O62" si="6">COUNTIF(K:K,N4)</f>
        <v>0</v>
      </c>
      <c r="P4" s="16">
        <f t="shared" si="1"/>
        <v>0</v>
      </c>
      <c r="S4" s="21" t="s">
        <v>52</v>
      </c>
      <c r="T4" s="16" t="str">
        <f t="shared" ref="T4:T67" si="7">IF(H4="", "", H4)</f>
        <v/>
      </c>
      <c r="U4" s="16" t="str">
        <f t="shared" ref="U4:U67" si="8">IF(I4=0, "", I4)</f>
        <v/>
      </c>
      <c r="V4" s="16" t="str">
        <f t="shared" ref="V4:V67" si="9">IF(J4="", "", J4)</f>
        <v/>
      </c>
    </row>
    <row r="5" spans="1:28" ht="14.45" x14ac:dyDescent="0.35">
      <c r="H5" s="14" t="str">
        <f t="shared" si="0"/>
        <v/>
      </c>
      <c r="I5" s="14" t="str">
        <f t="shared" si="2"/>
        <v/>
      </c>
      <c r="J5" s="14" t="str">
        <f t="shared" si="3"/>
        <v/>
      </c>
      <c r="K5" s="15" t="e">
        <f t="shared" si="4"/>
        <v>#VALUE!</v>
      </c>
      <c r="L5" s="15" t="str">
        <f t="shared" si="5"/>
        <v/>
      </c>
      <c r="N5" s="16">
        <v>2</v>
      </c>
      <c r="O5" s="16">
        <f t="shared" si="6"/>
        <v>0</v>
      </c>
      <c r="P5" s="16">
        <f t="shared" si="1"/>
        <v>0</v>
      </c>
      <c r="S5" s="21" t="s">
        <v>26</v>
      </c>
      <c r="T5" s="16" t="str">
        <f t="shared" si="7"/>
        <v/>
      </c>
      <c r="U5" s="16" t="str">
        <f t="shared" si="8"/>
        <v/>
      </c>
      <c r="V5" s="16" t="str">
        <f t="shared" si="9"/>
        <v/>
      </c>
    </row>
    <row r="6" spans="1:28" ht="14.45" x14ac:dyDescent="0.35">
      <c r="H6" s="14" t="str">
        <f t="shared" si="0"/>
        <v/>
      </c>
      <c r="I6" s="14" t="str">
        <f t="shared" si="2"/>
        <v/>
      </c>
      <c r="J6" s="14" t="str">
        <f t="shared" si="3"/>
        <v/>
      </c>
      <c r="K6" s="15" t="e">
        <f t="shared" si="4"/>
        <v>#VALUE!</v>
      </c>
      <c r="L6" s="15" t="str">
        <f t="shared" si="5"/>
        <v/>
      </c>
      <c r="N6" s="16">
        <v>3</v>
      </c>
      <c r="O6" s="16">
        <f t="shared" si="6"/>
        <v>0</v>
      </c>
      <c r="P6" s="16">
        <f t="shared" si="1"/>
        <v>0</v>
      </c>
      <c r="S6" s="22" t="s">
        <v>27</v>
      </c>
      <c r="T6" s="16" t="str">
        <f t="shared" si="7"/>
        <v/>
      </c>
      <c r="U6" s="16" t="str">
        <f t="shared" si="8"/>
        <v/>
      </c>
      <c r="V6" s="16" t="str">
        <f t="shared" si="9"/>
        <v/>
      </c>
    </row>
    <row r="7" spans="1:28" ht="14.45" x14ac:dyDescent="0.35">
      <c r="H7" s="14" t="str">
        <f t="shared" si="0"/>
        <v/>
      </c>
      <c r="I7" s="14" t="str">
        <f t="shared" si="2"/>
        <v/>
      </c>
      <c r="J7" s="14" t="str">
        <f t="shared" si="3"/>
        <v/>
      </c>
      <c r="K7" s="15" t="e">
        <f t="shared" si="4"/>
        <v>#VALUE!</v>
      </c>
      <c r="L7" s="15" t="str">
        <f t="shared" si="5"/>
        <v/>
      </c>
      <c r="N7" s="16">
        <v>4</v>
      </c>
      <c r="O7" s="16">
        <f t="shared" si="6"/>
        <v>0</v>
      </c>
      <c r="P7" s="16">
        <f t="shared" si="1"/>
        <v>0</v>
      </c>
      <c r="S7" s="22"/>
      <c r="T7" s="16" t="str">
        <f t="shared" si="7"/>
        <v/>
      </c>
      <c r="U7" s="16" t="str">
        <f t="shared" si="8"/>
        <v/>
      </c>
      <c r="V7" s="16" t="str">
        <f t="shared" si="9"/>
        <v/>
      </c>
    </row>
    <row r="8" spans="1:28" ht="14.45" x14ac:dyDescent="0.35">
      <c r="H8" s="14" t="str">
        <f>IF(D8="", "", F8/D8)</f>
        <v/>
      </c>
      <c r="I8" s="14" t="str">
        <f t="shared" si="2"/>
        <v/>
      </c>
      <c r="J8" s="14" t="str">
        <f t="shared" si="3"/>
        <v/>
      </c>
      <c r="K8" s="15" t="e">
        <f t="shared" si="4"/>
        <v>#VALUE!</v>
      </c>
      <c r="L8" s="15" t="str">
        <f t="shared" si="5"/>
        <v/>
      </c>
      <c r="N8" s="16">
        <v>5</v>
      </c>
      <c r="O8" s="16">
        <f t="shared" si="6"/>
        <v>0</v>
      </c>
      <c r="P8" s="16">
        <f t="shared" si="1"/>
        <v>0</v>
      </c>
      <c r="T8" s="16" t="str">
        <f t="shared" si="7"/>
        <v/>
      </c>
      <c r="U8" s="16" t="str">
        <f t="shared" si="8"/>
        <v/>
      </c>
      <c r="V8" s="16" t="str">
        <f t="shared" si="9"/>
        <v/>
      </c>
    </row>
    <row r="9" spans="1:28" ht="14.45" x14ac:dyDescent="0.35">
      <c r="H9" s="14" t="str">
        <f t="shared" si="0"/>
        <v/>
      </c>
      <c r="I9" s="14" t="str">
        <f t="shared" si="2"/>
        <v/>
      </c>
      <c r="J9" s="14" t="str">
        <f t="shared" si="3"/>
        <v/>
      </c>
      <c r="K9" s="15" t="e">
        <f t="shared" si="4"/>
        <v>#VALUE!</v>
      </c>
      <c r="L9" s="15" t="str">
        <f t="shared" si="5"/>
        <v/>
      </c>
      <c r="N9" s="16">
        <v>6</v>
      </c>
      <c r="O9" s="16">
        <f t="shared" si="6"/>
        <v>0</v>
      </c>
      <c r="P9" s="16">
        <f t="shared" si="1"/>
        <v>0</v>
      </c>
      <c r="T9" s="16" t="str">
        <f t="shared" si="7"/>
        <v/>
      </c>
      <c r="U9" s="16" t="str">
        <f t="shared" si="8"/>
        <v/>
      </c>
      <c r="V9" s="16" t="str">
        <f t="shared" si="9"/>
        <v/>
      </c>
    </row>
    <row r="10" spans="1:28" ht="14.45" x14ac:dyDescent="0.35">
      <c r="H10" s="14" t="str">
        <f t="shared" si="0"/>
        <v/>
      </c>
      <c r="I10" s="14" t="str">
        <f t="shared" si="2"/>
        <v/>
      </c>
      <c r="J10" s="14" t="str">
        <f t="shared" si="3"/>
        <v/>
      </c>
      <c r="K10" s="15" t="e">
        <f t="shared" si="4"/>
        <v>#VALUE!</v>
      </c>
      <c r="L10" s="15" t="str">
        <f t="shared" si="5"/>
        <v/>
      </c>
      <c r="N10" s="16">
        <v>7</v>
      </c>
      <c r="O10" s="16">
        <f t="shared" si="6"/>
        <v>0</v>
      </c>
      <c r="P10" s="16">
        <f t="shared" si="1"/>
        <v>0</v>
      </c>
      <c r="T10" s="16" t="str">
        <f t="shared" si="7"/>
        <v/>
      </c>
      <c r="U10" s="16" t="str">
        <f t="shared" si="8"/>
        <v/>
      </c>
      <c r="V10" s="16" t="str">
        <f t="shared" si="9"/>
        <v/>
      </c>
    </row>
    <row r="11" spans="1:28" ht="14.45" x14ac:dyDescent="0.35">
      <c r="H11" s="14" t="str">
        <f t="shared" si="0"/>
        <v/>
      </c>
      <c r="I11" s="14" t="str">
        <f t="shared" si="2"/>
        <v/>
      </c>
      <c r="J11" s="14" t="str">
        <f t="shared" si="3"/>
        <v/>
      </c>
      <c r="K11" s="15" t="e">
        <f t="shared" si="4"/>
        <v>#VALUE!</v>
      </c>
      <c r="L11" s="15" t="str">
        <f t="shared" si="5"/>
        <v/>
      </c>
      <c r="N11" s="16">
        <v>8</v>
      </c>
      <c r="O11" s="16">
        <f t="shared" si="6"/>
        <v>0</v>
      </c>
      <c r="P11" s="16">
        <f t="shared" si="1"/>
        <v>0</v>
      </c>
      <c r="T11" s="16" t="str">
        <f t="shared" si="7"/>
        <v/>
      </c>
      <c r="U11" s="16" t="str">
        <f t="shared" si="8"/>
        <v/>
      </c>
      <c r="V11" s="16" t="str">
        <f t="shared" si="9"/>
        <v/>
      </c>
    </row>
    <row r="12" spans="1:28" ht="14.45" x14ac:dyDescent="0.35">
      <c r="H12" s="14" t="str">
        <f t="shared" si="0"/>
        <v/>
      </c>
      <c r="I12" s="14" t="str">
        <f t="shared" si="2"/>
        <v/>
      </c>
      <c r="J12" s="14" t="str">
        <f t="shared" si="3"/>
        <v/>
      </c>
      <c r="K12" s="15" t="e">
        <f t="shared" si="4"/>
        <v>#VALUE!</v>
      </c>
      <c r="L12" s="15" t="str">
        <f t="shared" si="5"/>
        <v/>
      </c>
      <c r="N12" s="16">
        <v>9</v>
      </c>
      <c r="O12" s="16">
        <f t="shared" si="6"/>
        <v>0</v>
      </c>
      <c r="P12" s="16">
        <f t="shared" si="1"/>
        <v>0</v>
      </c>
      <c r="T12" s="16" t="str">
        <f t="shared" si="7"/>
        <v/>
      </c>
      <c r="U12" s="16" t="str">
        <f t="shared" si="8"/>
        <v/>
      </c>
      <c r="V12" s="16" t="str">
        <f t="shared" si="9"/>
        <v/>
      </c>
    </row>
    <row r="13" spans="1:28" ht="14.45" x14ac:dyDescent="0.35">
      <c r="H13" s="14" t="str">
        <f t="shared" si="0"/>
        <v/>
      </c>
      <c r="I13" s="14" t="str">
        <f t="shared" si="2"/>
        <v/>
      </c>
      <c r="J13" s="14" t="str">
        <f t="shared" si="3"/>
        <v/>
      </c>
      <c r="K13" s="15" t="e">
        <f t="shared" si="4"/>
        <v>#VALUE!</v>
      </c>
      <c r="L13" s="15" t="str">
        <f t="shared" si="5"/>
        <v/>
      </c>
      <c r="N13" s="16">
        <v>10</v>
      </c>
      <c r="O13" s="16">
        <f t="shared" si="6"/>
        <v>0</v>
      </c>
      <c r="P13" s="16">
        <f t="shared" si="1"/>
        <v>0</v>
      </c>
      <c r="T13" s="16" t="str">
        <f>IF(H13="", "", H13)</f>
        <v/>
      </c>
      <c r="U13" s="16" t="str">
        <f t="shared" si="8"/>
        <v/>
      </c>
      <c r="V13" s="16" t="str">
        <f t="shared" si="9"/>
        <v/>
      </c>
    </row>
    <row r="14" spans="1:28" ht="14.45" x14ac:dyDescent="0.35">
      <c r="H14" s="14" t="str">
        <f t="shared" si="0"/>
        <v/>
      </c>
      <c r="I14" s="14" t="str">
        <f t="shared" si="2"/>
        <v/>
      </c>
      <c r="J14" s="14" t="str">
        <f t="shared" si="3"/>
        <v/>
      </c>
      <c r="K14" s="15" t="e">
        <f t="shared" si="4"/>
        <v>#VALUE!</v>
      </c>
      <c r="L14" s="15" t="str">
        <f t="shared" si="5"/>
        <v/>
      </c>
      <c r="N14" s="16">
        <v>11</v>
      </c>
      <c r="O14" s="16">
        <f t="shared" si="6"/>
        <v>0</v>
      </c>
      <c r="P14" s="16">
        <f t="shared" si="1"/>
        <v>0</v>
      </c>
      <c r="T14" s="16" t="str">
        <f t="shared" si="7"/>
        <v/>
      </c>
      <c r="U14" s="16" t="str">
        <f t="shared" si="8"/>
        <v/>
      </c>
      <c r="V14" s="16" t="str">
        <f t="shared" si="9"/>
        <v/>
      </c>
    </row>
    <row r="15" spans="1:28" ht="14.45" x14ac:dyDescent="0.35">
      <c r="H15" s="14" t="str">
        <f t="shared" si="0"/>
        <v/>
      </c>
      <c r="I15" s="14" t="str">
        <f t="shared" si="2"/>
        <v/>
      </c>
      <c r="J15" s="14" t="str">
        <f t="shared" si="3"/>
        <v/>
      </c>
      <c r="K15" s="15" t="e">
        <f t="shared" si="4"/>
        <v>#VALUE!</v>
      </c>
      <c r="L15" s="15" t="str">
        <f t="shared" si="5"/>
        <v/>
      </c>
      <c r="N15" s="16">
        <v>12</v>
      </c>
      <c r="O15" s="16">
        <f t="shared" si="6"/>
        <v>0</v>
      </c>
      <c r="P15" s="16">
        <f t="shared" si="1"/>
        <v>0</v>
      </c>
      <c r="T15" s="16" t="str">
        <f t="shared" si="7"/>
        <v/>
      </c>
      <c r="U15" s="16" t="str">
        <f t="shared" si="8"/>
        <v/>
      </c>
      <c r="V15" s="16" t="str">
        <f t="shared" si="9"/>
        <v/>
      </c>
    </row>
    <row r="16" spans="1:28" ht="14.45" x14ac:dyDescent="0.35">
      <c r="H16" s="14" t="str">
        <f t="shared" si="0"/>
        <v/>
      </c>
      <c r="I16" s="14" t="str">
        <f t="shared" si="2"/>
        <v/>
      </c>
      <c r="J16" s="14" t="str">
        <f t="shared" si="3"/>
        <v/>
      </c>
      <c r="K16" s="15" t="e">
        <f t="shared" si="4"/>
        <v>#VALUE!</v>
      </c>
      <c r="L16" s="15" t="str">
        <f t="shared" si="5"/>
        <v/>
      </c>
      <c r="N16" s="16">
        <v>13</v>
      </c>
      <c r="O16" s="16">
        <f t="shared" si="6"/>
        <v>0</v>
      </c>
      <c r="P16" s="16">
        <f t="shared" si="1"/>
        <v>0</v>
      </c>
      <c r="T16" s="16" t="str">
        <f t="shared" si="7"/>
        <v/>
      </c>
      <c r="U16" s="16" t="str">
        <f t="shared" si="8"/>
        <v/>
      </c>
      <c r="V16" s="16" t="str">
        <f t="shared" si="9"/>
        <v/>
      </c>
    </row>
    <row r="17" spans="1:22" ht="14.45" x14ac:dyDescent="0.35">
      <c r="A17" s="52"/>
      <c r="B17" s="52"/>
      <c r="C17" s="52"/>
      <c r="H17" s="14" t="str">
        <f t="shared" si="0"/>
        <v/>
      </c>
      <c r="I17" s="14" t="str">
        <f t="shared" si="2"/>
        <v/>
      </c>
      <c r="J17" s="14" t="str">
        <f t="shared" si="3"/>
        <v/>
      </c>
      <c r="K17" s="15" t="e">
        <f t="shared" si="4"/>
        <v>#VALUE!</v>
      </c>
      <c r="L17" s="15" t="str">
        <f t="shared" si="5"/>
        <v/>
      </c>
      <c r="N17" s="16">
        <v>14</v>
      </c>
      <c r="O17" s="16">
        <f t="shared" si="6"/>
        <v>0</v>
      </c>
      <c r="P17" s="16">
        <f t="shared" si="1"/>
        <v>0</v>
      </c>
      <c r="T17" s="16" t="str">
        <f t="shared" si="7"/>
        <v/>
      </c>
      <c r="U17" s="16" t="str">
        <f t="shared" si="8"/>
        <v/>
      </c>
      <c r="V17" s="16" t="str">
        <f t="shared" si="9"/>
        <v/>
      </c>
    </row>
    <row r="18" spans="1:22" ht="14.45" x14ac:dyDescent="0.35">
      <c r="A18" s="52"/>
      <c r="B18" s="52"/>
      <c r="C18" s="52"/>
      <c r="D18" s="52"/>
      <c r="E18" s="52"/>
      <c r="F18" s="53"/>
      <c r="G18" s="53"/>
      <c r="H18" s="14" t="str">
        <f t="shared" si="0"/>
        <v/>
      </c>
      <c r="I18" s="14" t="str">
        <f t="shared" si="2"/>
        <v/>
      </c>
      <c r="J18" s="14" t="str">
        <f t="shared" si="3"/>
        <v/>
      </c>
      <c r="K18" s="15" t="e">
        <f t="shared" si="4"/>
        <v>#VALUE!</v>
      </c>
      <c r="L18" s="15" t="str">
        <f t="shared" si="5"/>
        <v/>
      </c>
      <c r="N18" s="16">
        <v>15</v>
      </c>
      <c r="O18" s="16">
        <f t="shared" si="6"/>
        <v>0</v>
      </c>
      <c r="P18" s="16">
        <f t="shared" si="1"/>
        <v>0</v>
      </c>
      <c r="T18" s="16" t="str">
        <f t="shared" si="7"/>
        <v/>
      </c>
      <c r="U18" s="16" t="str">
        <f t="shared" si="8"/>
        <v/>
      </c>
      <c r="V18" s="16" t="str">
        <f t="shared" si="9"/>
        <v/>
      </c>
    </row>
    <row r="19" spans="1:22" ht="14.45" x14ac:dyDescent="0.35">
      <c r="A19" s="52"/>
      <c r="B19" s="52"/>
      <c r="C19" s="52"/>
      <c r="D19" s="52"/>
      <c r="E19" s="52"/>
      <c r="F19" s="53"/>
      <c r="G19" s="53"/>
      <c r="H19" s="14" t="str">
        <f t="shared" si="0"/>
        <v/>
      </c>
      <c r="I19" s="14" t="str">
        <f t="shared" si="2"/>
        <v/>
      </c>
      <c r="J19" s="14" t="str">
        <f t="shared" si="3"/>
        <v/>
      </c>
      <c r="K19" s="15" t="e">
        <f t="shared" si="4"/>
        <v>#VALUE!</v>
      </c>
      <c r="L19" s="15" t="str">
        <f t="shared" si="5"/>
        <v/>
      </c>
      <c r="N19" s="16">
        <v>16</v>
      </c>
      <c r="O19" s="16">
        <f t="shared" si="6"/>
        <v>0</v>
      </c>
      <c r="P19" s="16">
        <f t="shared" si="1"/>
        <v>0</v>
      </c>
      <c r="T19" s="16" t="str">
        <f t="shared" si="7"/>
        <v/>
      </c>
      <c r="U19" s="16" t="str">
        <f t="shared" si="8"/>
        <v/>
      </c>
      <c r="V19" s="16" t="str">
        <f t="shared" si="9"/>
        <v/>
      </c>
    </row>
    <row r="20" spans="1:22" ht="14.45" x14ac:dyDescent="0.35">
      <c r="A20" s="52"/>
      <c r="B20" s="52"/>
      <c r="C20" s="52"/>
      <c r="D20" s="52"/>
      <c r="E20" s="52"/>
      <c r="F20" s="53"/>
      <c r="G20" s="53"/>
      <c r="H20" s="14" t="str">
        <f t="shared" si="0"/>
        <v/>
      </c>
      <c r="I20" s="14" t="str">
        <f t="shared" si="2"/>
        <v/>
      </c>
      <c r="J20" s="14" t="str">
        <f t="shared" si="3"/>
        <v/>
      </c>
      <c r="K20" s="15" t="e">
        <f t="shared" si="4"/>
        <v>#VALUE!</v>
      </c>
      <c r="L20" s="15" t="str">
        <f t="shared" si="5"/>
        <v/>
      </c>
      <c r="N20" s="16">
        <v>17</v>
      </c>
      <c r="O20" s="16">
        <f t="shared" si="6"/>
        <v>0</v>
      </c>
      <c r="P20" s="16">
        <f t="shared" si="1"/>
        <v>0</v>
      </c>
      <c r="T20" s="16" t="str">
        <f t="shared" si="7"/>
        <v/>
      </c>
      <c r="U20" s="16" t="str">
        <f t="shared" si="8"/>
        <v/>
      </c>
      <c r="V20" s="16" t="str">
        <f t="shared" si="9"/>
        <v/>
      </c>
    </row>
    <row r="21" spans="1:22" ht="14.45" x14ac:dyDescent="0.35">
      <c r="A21" s="52"/>
      <c r="B21" s="52"/>
      <c r="C21" s="52"/>
      <c r="D21" s="52"/>
      <c r="E21" s="52"/>
      <c r="F21" s="53"/>
      <c r="G21" s="53"/>
      <c r="H21" s="14" t="str">
        <f t="shared" si="0"/>
        <v/>
      </c>
      <c r="I21" s="14" t="str">
        <f t="shared" si="2"/>
        <v/>
      </c>
      <c r="J21" s="14" t="str">
        <f t="shared" si="3"/>
        <v/>
      </c>
      <c r="K21" s="15" t="e">
        <f t="shared" si="4"/>
        <v>#VALUE!</v>
      </c>
      <c r="L21" s="15" t="str">
        <f t="shared" si="5"/>
        <v/>
      </c>
      <c r="N21" s="16">
        <v>18</v>
      </c>
      <c r="O21" s="16">
        <f t="shared" si="6"/>
        <v>0</v>
      </c>
      <c r="P21" s="16">
        <f t="shared" si="1"/>
        <v>0</v>
      </c>
      <c r="T21" s="16" t="str">
        <f t="shared" si="7"/>
        <v/>
      </c>
      <c r="U21" s="16" t="str">
        <f t="shared" si="8"/>
        <v/>
      </c>
      <c r="V21" s="16" t="str">
        <f t="shared" si="9"/>
        <v/>
      </c>
    </row>
    <row r="22" spans="1:22" ht="14.45" x14ac:dyDescent="0.35">
      <c r="A22" s="52"/>
      <c r="B22" s="54"/>
      <c r="C22" s="55"/>
      <c r="D22" s="52"/>
      <c r="E22" s="52"/>
      <c r="F22" s="53"/>
      <c r="G22" s="53"/>
      <c r="H22" s="14" t="str">
        <f t="shared" si="0"/>
        <v/>
      </c>
      <c r="I22" s="14" t="str">
        <f t="shared" si="2"/>
        <v/>
      </c>
      <c r="J22" s="14" t="str">
        <f t="shared" si="3"/>
        <v/>
      </c>
      <c r="K22" s="15" t="e">
        <f t="shared" si="4"/>
        <v>#VALUE!</v>
      </c>
      <c r="L22" s="15" t="str">
        <f t="shared" si="5"/>
        <v/>
      </c>
      <c r="N22" s="16">
        <v>19</v>
      </c>
      <c r="O22" s="16">
        <f t="shared" si="6"/>
        <v>0</v>
      </c>
      <c r="P22" s="16">
        <f t="shared" si="1"/>
        <v>0</v>
      </c>
      <c r="T22" s="16" t="str">
        <f t="shared" si="7"/>
        <v/>
      </c>
      <c r="U22" s="16" t="str">
        <f t="shared" si="8"/>
        <v/>
      </c>
      <c r="V22" s="16" t="str">
        <f t="shared" si="9"/>
        <v/>
      </c>
    </row>
    <row r="23" spans="1:22" ht="14.45" x14ac:dyDescent="0.35">
      <c r="A23" s="52"/>
      <c r="B23" s="54"/>
      <c r="C23" s="52"/>
      <c r="D23" s="52"/>
      <c r="E23" s="52"/>
      <c r="F23" s="53"/>
      <c r="G23" s="53"/>
      <c r="H23" s="14" t="str">
        <f t="shared" si="0"/>
        <v/>
      </c>
      <c r="I23" s="14" t="str">
        <f t="shared" si="2"/>
        <v/>
      </c>
      <c r="J23" s="14" t="str">
        <f t="shared" si="3"/>
        <v/>
      </c>
      <c r="K23" s="15" t="e">
        <f t="shared" si="4"/>
        <v>#VALUE!</v>
      </c>
      <c r="L23" s="15" t="str">
        <f t="shared" si="5"/>
        <v/>
      </c>
      <c r="N23" s="16">
        <v>20</v>
      </c>
      <c r="O23" s="16">
        <f t="shared" si="6"/>
        <v>0</v>
      </c>
      <c r="P23" s="16">
        <f t="shared" si="1"/>
        <v>0</v>
      </c>
      <c r="T23" s="16" t="str">
        <f t="shared" si="7"/>
        <v/>
      </c>
      <c r="U23" s="16" t="str">
        <f t="shared" si="8"/>
        <v/>
      </c>
      <c r="V23" s="16" t="str">
        <f t="shared" si="9"/>
        <v/>
      </c>
    </row>
    <row r="24" spans="1:22" ht="14.45" x14ac:dyDescent="0.35">
      <c r="A24" s="52"/>
      <c r="B24" s="54"/>
      <c r="C24" s="55"/>
      <c r="D24" s="52"/>
      <c r="E24" s="52"/>
      <c r="F24" s="53"/>
      <c r="G24" s="53"/>
      <c r="H24" s="14" t="str">
        <f t="shared" si="0"/>
        <v/>
      </c>
      <c r="I24" s="14" t="str">
        <f t="shared" si="2"/>
        <v/>
      </c>
      <c r="J24" s="14" t="str">
        <f t="shared" si="3"/>
        <v/>
      </c>
      <c r="K24" s="15" t="e">
        <f t="shared" si="4"/>
        <v>#VALUE!</v>
      </c>
      <c r="L24" s="15" t="str">
        <f t="shared" si="5"/>
        <v/>
      </c>
      <c r="N24" s="16">
        <v>21</v>
      </c>
      <c r="O24" s="16">
        <f t="shared" si="6"/>
        <v>0</v>
      </c>
      <c r="P24" s="16">
        <f t="shared" si="1"/>
        <v>0</v>
      </c>
      <c r="T24" s="16" t="str">
        <f t="shared" si="7"/>
        <v/>
      </c>
      <c r="U24" s="16" t="str">
        <f t="shared" si="8"/>
        <v/>
      </c>
      <c r="V24" s="16" t="str">
        <f t="shared" si="9"/>
        <v/>
      </c>
    </row>
    <row r="25" spans="1:22" ht="14.45" x14ac:dyDescent="0.35">
      <c r="A25" s="52"/>
      <c r="B25" s="54"/>
      <c r="C25" s="52"/>
      <c r="D25" s="52"/>
      <c r="E25" s="52"/>
      <c r="F25" s="53"/>
      <c r="G25" s="53"/>
      <c r="H25" s="14" t="str">
        <f t="shared" si="0"/>
        <v/>
      </c>
      <c r="I25" s="14" t="str">
        <f t="shared" si="2"/>
        <v/>
      </c>
      <c r="J25" s="14" t="str">
        <f t="shared" si="3"/>
        <v/>
      </c>
      <c r="K25" s="15" t="e">
        <f t="shared" si="4"/>
        <v>#VALUE!</v>
      </c>
      <c r="L25" s="15" t="str">
        <f t="shared" si="5"/>
        <v/>
      </c>
      <c r="N25" s="16">
        <v>22</v>
      </c>
      <c r="O25" s="16">
        <f t="shared" si="6"/>
        <v>0</v>
      </c>
      <c r="P25" s="16">
        <f t="shared" si="1"/>
        <v>0</v>
      </c>
      <c r="T25" s="16" t="str">
        <f t="shared" si="7"/>
        <v/>
      </c>
      <c r="U25" s="16" t="str">
        <f t="shared" si="8"/>
        <v/>
      </c>
      <c r="V25" s="16" t="str">
        <f t="shared" si="9"/>
        <v/>
      </c>
    </row>
    <row r="26" spans="1:22" ht="14.45" x14ac:dyDescent="0.35">
      <c r="A26" s="52"/>
      <c r="B26" s="54"/>
      <c r="C26" s="52"/>
      <c r="D26" s="52"/>
      <c r="E26" s="52"/>
      <c r="F26" s="53"/>
      <c r="G26" s="53"/>
      <c r="H26" s="14" t="str">
        <f t="shared" si="0"/>
        <v/>
      </c>
      <c r="I26" s="14" t="str">
        <f t="shared" si="2"/>
        <v/>
      </c>
      <c r="J26" s="14" t="str">
        <f t="shared" si="3"/>
        <v/>
      </c>
      <c r="K26" s="15" t="e">
        <f t="shared" si="4"/>
        <v>#VALUE!</v>
      </c>
      <c r="L26" s="15" t="str">
        <f t="shared" si="5"/>
        <v/>
      </c>
      <c r="N26" s="16">
        <v>23</v>
      </c>
      <c r="O26" s="16">
        <f t="shared" si="6"/>
        <v>0</v>
      </c>
      <c r="P26" s="16">
        <f t="shared" si="1"/>
        <v>0</v>
      </c>
      <c r="T26" s="16" t="str">
        <f t="shared" si="7"/>
        <v/>
      </c>
      <c r="U26" s="16" t="str">
        <f t="shared" si="8"/>
        <v/>
      </c>
      <c r="V26" s="16" t="str">
        <f t="shared" si="9"/>
        <v/>
      </c>
    </row>
    <row r="27" spans="1:22" ht="14.45" x14ac:dyDescent="0.35">
      <c r="A27" s="52"/>
      <c r="B27" s="52"/>
      <c r="C27" s="52"/>
      <c r="D27" s="52"/>
      <c r="E27" s="52"/>
      <c r="F27" s="53"/>
      <c r="G27" s="53"/>
      <c r="H27" s="14" t="str">
        <f t="shared" si="0"/>
        <v/>
      </c>
      <c r="I27" s="14" t="str">
        <f t="shared" si="2"/>
        <v/>
      </c>
      <c r="J27" s="14" t="str">
        <f t="shared" si="3"/>
        <v/>
      </c>
      <c r="K27" s="15" t="e">
        <f t="shared" si="4"/>
        <v>#VALUE!</v>
      </c>
      <c r="L27" s="15" t="str">
        <f t="shared" si="5"/>
        <v/>
      </c>
      <c r="N27" s="16">
        <v>24</v>
      </c>
      <c r="O27" s="16">
        <f t="shared" si="6"/>
        <v>0</v>
      </c>
      <c r="P27" s="16">
        <f t="shared" si="1"/>
        <v>0</v>
      </c>
      <c r="T27" s="16" t="str">
        <f t="shared" si="7"/>
        <v/>
      </c>
      <c r="U27" s="16" t="str">
        <f t="shared" si="8"/>
        <v/>
      </c>
      <c r="V27" s="16" t="str">
        <f t="shared" si="9"/>
        <v/>
      </c>
    </row>
    <row r="28" spans="1:22" ht="14.45" x14ac:dyDescent="0.35">
      <c r="A28" s="52"/>
      <c r="B28" s="52"/>
      <c r="C28" s="52"/>
      <c r="D28" s="52"/>
      <c r="E28" s="52"/>
      <c r="F28" s="53"/>
      <c r="G28" s="53"/>
      <c r="H28" s="14" t="str">
        <f t="shared" si="0"/>
        <v/>
      </c>
      <c r="I28" s="14" t="str">
        <f t="shared" si="2"/>
        <v/>
      </c>
      <c r="J28" s="14" t="str">
        <f t="shared" si="3"/>
        <v/>
      </c>
      <c r="K28" s="15" t="e">
        <f t="shared" si="4"/>
        <v>#VALUE!</v>
      </c>
      <c r="L28" s="15" t="str">
        <f t="shared" si="5"/>
        <v/>
      </c>
      <c r="N28" s="16">
        <v>25</v>
      </c>
      <c r="O28" s="16">
        <f t="shared" si="6"/>
        <v>0</v>
      </c>
      <c r="P28" s="16">
        <f t="shared" si="1"/>
        <v>0</v>
      </c>
      <c r="T28" s="16" t="str">
        <f t="shared" si="7"/>
        <v/>
      </c>
      <c r="U28" s="16" t="str">
        <f t="shared" si="8"/>
        <v/>
      </c>
      <c r="V28" s="16" t="str">
        <f t="shared" si="9"/>
        <v/>
      </c>
    </row>
    <row r="29" spans="1:22" ht="14.45" x14ac:dyDescent="0.35">
      <c r="A29" s="52"/>
      <c r="B29" s="52"/>
      <c r="C29" s="52"/>
      <c r="D29" s="52"/>
      <c r="E29" s="52"/>
      <c r="F29" s="53"/>
      <c r="G29" s="53"/>
      <c r="H29" s="14" t="str">
        <f t="shared" si="0"/>
        <v/>
      </c>
      <c r="I29" s="14" t="str">
        <f t="shared" si="2"/>
        <v/>
      </c>
      <c r="J29" s="14" t="str">
        <f t="shared" si="3"/>
        <v/>
      </c>
      <c r="K29" s="15" t="e">
        <f t="shared" si="4"/>
        <v>#VALUE!</v>
      </c>
      <c r="L29" s="15" t="str">
        <f t="shared" si="5"/>
        <v/>
      </c>
      <c r="N29" s="16">
        <v>26</v>
      </c>
      <c r="O29" s="16">
        <f t="shared" si="6"/>
        <v>0</v>
      </c>
      <c r="P29" s="16">
        <f t="shared" si="1"/>
        <v>0</v>
      </c>
      <c r="T29" s="16" t="str">
        <f t="shared" si="7"/>
        <v/>
      </c>
      <c r="U29" s="16" t="str">
        <f t="shared" si="8"/>
        <v/>
      </c>
      <c r="V29" s="16" t="str">
        <f t="shared" si="9"/>
        <v/>
      </c>
    </row>
    <row r="30" spans="1:22" ht="14.45" x14ac:dyDescent="0.35">
      <c r="A30" s="52"/>
      <c r="B30" s="52"/>
      <c r="C30" s="52"/>
      <c r="D30" s="52"/>
      <c r="E30" s="52"/>
      <c r="F30" s="53"/>
      <c r="G30" s="53"/>
      <c r="H30" s="14" t="str">
        <f t="shared" si="0"/>
        <v/>
      </c>
      <c r="I30" s="14" t="str">
        <f t="shared" si="2"/>
        <v/>
      </c>
      <c r="J30" s="14" t="str">
        <f t="shared" si="3"/>
        <v/>
      </c>
      <c r="K30" s="15" t="e">
        <f t="shared" si="4"/>
        <v>#VALUE!</v>
      </c>
      <c r="L30" s="15" t="str">
        <f t="shared" si="5"/>
        <v/>
      </c>
      <c r="N30" s="16">
        <v>27</v>
      </c>
      <c r="O30" s="16">
        <f t="shared" si="6"/>
        <v>0</v>
      </c>
      <c r="P30" s="16">
        <f t="shared" si="1"/>
        <v>0</v>
      </c>
      <c r="T30" s="16" t="str">
        <f t="shared" si="7"/>
        <v/>
      </c>
      <c r="U30" s="16" t="str">
        <f t="shared" si="8"/>
        <v/>
      </c>
      <c r="V30" s="16" t="str">
        <f t="shared" si="9"/>
        <v/>
      </c>
    </row>
    <row r="31" spans="1:22" ht="14.45" x14ac:dyDescent="0.35">
      <c r="A31" s="52"/>
      <c r="B31" s="52"/>
      <c r="C31" s="52"/>
      <c r="D31" s="52"/>
      <c r="E31" s="52"/>
      <c r="F31" s="53"/>
      <c r="G31" s="53"/>
      <c r="H31" s="14" t="str">
        <f t="shared" si="0"/>
        <v/>
      </c>
      <c r="I31" s="14" t="str">
        <f t="shared" si="2"/>
        <v/>
      </c>
      <c r="J31" s="14" t="str">
        <f t="shared" si="3"/>
        <v/>
      </c>
      <c r="K31" s="15" t="e">
        <f t="shared" si="4"/>
        <v>#VALUE!</v>
      </c>
      <c r="L31" s="15" t="str">
        <f t="shared" si="5"/>
        <v/>
      </c>
      <c r="N31" s="16">
        <v>28</v>
      </c>
      <c r="O31" s="16">
        <f t="shared" si="6"/>
        <v>0</v>
      </c>
      <c r="P31" s="16">
        <f t="shared" si="1"/>
        <v>0</v>
      </c>
      <c r="T31" s="16" t="str">
        <f t="shared" si="7"/>
        <v/>
      </c>
      <c r="U31" s="16" t="str">
        <f t="shared" si="8"/>
        <v/>
      </c>
      <c r="V31" s="16" t="str">
        <f t="shared" si="9"/>
        <v/>
      </c>
    </row>
    <row r="32" spans="1:22" ht="14.45" x14ac:dyDescent="0.35">
      <c r="A32" s="52"/>
      <c r="B32" s="52"/>
      <c r="C32" s="52"/>
      <c r="D32" s="52"/>
      <c r="E32" s="52"/>
      <c r="F32" s="53"/>
      <c r="G32" s="53"/>
      <c r="H32" s="14" t="str">
        <f t="shared" si="0"/>
        <v/>
      </c>
      <c r="I32" s="14" t="str">
        <f t="shared" si="2"/>
        <v/>
      </c>
      <c r="J32" s="14" t="str">
        <f t="shared" si="3"/>
        <v/>
      </c>
      <c r="K32" s="15" t="e">
        <f t="shared" si="4"/>
        <v>#VALUE!</v>
      </c>
      <c r="L32" s="15" t="str">
        <f t="shared" si="5"/>
        <v/>
      </c>
      <c r="N32" s="16">
        <v>29</v>
      </c>
      <c r="O32" s="16">
        <f t="shared" si="6"/>
        <v>0</v>
      </c>
      <c r="P32" s="16">
        <f t="shared" si="1"/>
        <v>0</v>
      </c>
      <c r="T32" s="16" t="str">
        <f t="shared" si="7"/>
        <v/>
      </c>
      <c r="U32" s="16" t="str">
        <f t="shared" si="8"/>
        <v/>
      </c>
      <c r="V32" s="16" t="str">
        <f t="shared" si="9"/>
        <v/>
      </c>
    </row>
    <row r="33" spans="1:22" ht="14.45" x14ac:dyDescent="0.35">
      <c r="A33" s="52"/>
      <c r="B33" s="52"/>
      <c r="H33" s="14" t="str">
        <f t="shared" si="0"/>
        <v/>
      </c>
      <c r="I33" s="14" t="str">
        <f t="shared" si="2"/>
        <v/>
      </c>
      <c r="J33" s="14" t="str">
        <f t="shared" si="3"/>
        <v/>
      </c>
      <c r="K33" s="15" t="e">
        <f t="shared" si="4"/>
        <v>#VALUE!</v>
      </c>
      <c r="L33" s="15" t="str">
        <f t="shared" si="5"/>
        <v/>
      </c>
      <c r="N33" s="16">
        <v>30</v>
      </c>
      <c r="O33" s="16">
        <f t="shared" si="6"/>
        <v>0</v>
      </c>
      <c r="P33" s="16">
        <f t="shared" si="1"/>
        <v>0</v>
      </c>
      <c r="T33" s="16" t="str">
        <f t="shared" si="7"/>
        <v/>
      </c>
      <c r="U33" s="16" t="str">
        <f t="shared" si="8"/>
        <v/>
      </c>
      <c r="V33" s="16" t="str">
        <f t="shared" si="9"/>
        <v/>
      </c>
    </row>
    <row r="34" spans="1:22" ht="14.45" x14ac:dyDescent="0.35">
      <c r="A34" s="52"/>
      <c r="B34" s="52"/>
      <c r="H34" s="14" t="str">
        <f t="shared" si="0"/>
        <v/>
      </c>
      <c r="I34" s="14" t="str">
        <f t="shared" si="2"/>
        <v/>
      </c>
      <c r="J34" s="14" t="str">
        <f t="shared" si="3"/>
        <v/>
      </c>
      <c r="K34" s="15" t="e">
        <f t="shared" si="4"/>
        <v>#VALUE!</v>
      </c>
      <c r="L34" s="15" t="str">
        <f t="shared" si="5"/>
        <v/>
      </c>
      <c r="N34" s="16">
        <v>31</v>
      </c>
      <c r="O34" s="16">
        <f t="shared" si="6"/>
        <v>0</v>
      </c>
      <c r="P34" s="16">
        <f t="shared" si="1"/>
        <v>0</v>
      </c>
      <c r="T34" s="16" t="str">
        <f t="shared" si="7"/>
        <v/>
      </c>
      <c r="U34" s="16" t="str">
        <f t="shared" si="8"/>
        <v/>
      </c>
      <c r="V34" s="16" t="str">
        <f t="shared" si="9"/>
        <v/>
      </c>
    </row>
    <row r="35" spans="1:22" ht="14.45" x14ac:dyDescent="0.35">
      <c r="A35" s="52"/>
      <c r="B35" s="52"/>
      <c r="H35" s="14" t="str">
        <f t="shared" si="0"/>
        <v/>
      </c>
      <c r="I35" s="14" t="str">
        <f t="shared" si="2"/>
        <v/>
      </c>
      <c r="J35" s="14" t="str">
        <f t="shared" si="3"/>
        <v/>
      </c>
      <c r="K35" s="15" t="e">
        <f t="shared" si="4"/>
        <v>#VALUE!</v>
      </c>
      <c r="L35" s="15" t="str">
        <f t="shared" si="5"/>
        <v/>
      </c>
      <c r="N35" s="16">
        <v>32</v>
      </c>
      <c r="O35" s="16">
        <f t="shared" si="6"/>
        <v>0</v>
      </c>
      <c r="P35" s="16">
        <f t="shared" si="1"/>
        <v>0</v>
      </c>
      <c r="T35" s="16" t="str">
        <f t="shared" si="7"/>
        <v/>
      </c>
      <c r="U35" s="16" t="str">
        <f t="shared" si="8"/>
        <v/>
      </c>
      <c r="V35" s="16" t="str">
        <f t="shared" si="9"/>
        <v/>
      </c>
    </row>
    <row r="36" spans="1:22" ht="14.45" x14ac:dyDescent="0.35">
      <c r="A36" s="52"/>
      <c r="B36" s="52"/>
      <c r="H36" s="14" t="str">
        <f t="shared" si="0"/>
        <v/>
      </c>
      <c r="I36" s="14" t="str">
        <f t="shared" si="2"/>
        <v/>
      </c>
      <c r="J36" s="14" t="str">
        <f t="shared" si="3"/>
        <v/>
      </c>
      <c r="K36" s="15" t="e">
        <f t="shared" si="4"/>
        <v>#VALUE!</v>
      </c>
      <c r="L36" s="15" t="str">
        <f t="shared" si="5"/>
        <v/>
      </c>
      <c r="N36" s="16">
        <v>33</v>
      </c>
      <c r="O36" s="16">
        <f t="shared" si="6"/>
        <v>0</v>
      </c>
      <c r="P36" s="16">
        <f t="shared" si="1"/>
        <v>0</v>
      </c>
      <c r="T36" s="16" t="str">
        <f t="shared" si="7"/>
        <v/>
      </c>
      <c r="U36" s="16" t="str">
        <f t="shared" si="8"/>
        <v/>
      </c>
      <c r="V36" s="16" t="str">
        <f t="shared" si="9"/>
        <v/>
      </c>
    </row>
    <row r="37" spans="1:22" x14ac:dyDescent="0.25">
      <c r="A37" s="52"/>
      <c r="B37" s="52"/>
      <c r="C37" s="56"/>
      <c r="H37" s="14" t="str">
        <f t="shared" si="0"/>
        <v/>
      </c>
      <c r="I37" s="14" t="str">
        <f t="shared" si="2"/>
        <v/>
      </c>
      <c r="J37" s="14" t="str">
        <f t="shared" si="3"/>
        <v/>
      </c>
      <c r="K37" s="15" t="e">
        <f t="shared" si="4"/>
        <v>#VALUE!</v>
      </c>
      <c r="L37" s="15" t="str">
        <f t="shared" si="5"/>
        <v/>
      </c>
      <c r="N37" s="16">
        <v>34</v>
      </c>
      <c r="O37" s="16">
        <f t="shared" si="6"/>
        <v>0</v>
      </c>
      <c r="P37" s="16">
        <f t="shared" si="1"/>
        <v>0</v>
      </c>
      <c r="T37" s="16" t="str">
        <f t="shared" si="7"/>
        <v/>
      </c>
      <c r="U37" s="16" t="str">
        <f t="shared" si="8"/>
        <v/>
      </c>
      <c r="V37" s="16" t="str">
        <f t="shared" si="9"/>
        <v/>
      </c>
    </row>
    <row r="38" spans="1:22" x14ac:dyDescent="0.25">
      <c r="A38" s="52"/>
      <c r="B38" s="52"/>
      <c r="H38" s="14" t="str">
        <f t="shared" si="0"/>
        <v/>
      </c>
      <c r="I38" s="14" t="str">
        <f t="shared" si="2"/>
        <v/>
      </c>
      <c r="J38" s="14" t="str">
        <f t="shared" si="3"/>
        <v/>
      </c>
      <c r="K38" s="15" t="e">
        <f t="shared" si="4"/>
        <v>#VALUE!</v>
      </c>
      <c r="L38" s="15" t="str">
        <f t="shared" si="5"/>
        <v/>
      </c>
      <c r="N38" s="16">
        <v>35</v>
      </c>
      <c r="O38" s="16">
        <f t="shared" si="6"/>
        <v>0</v>
      </c>
      <c r="P38" s="16">
        <f t="shared" si="1"/>
        <v>0</v>
      </c>
      <c r="T38" s="16" t="str">
        <f t="shared" si="7"/>
        <v/>
      </c>
      <c r="U38" s="16" t="str">
        <f t="shared" si="8"/>
        <v/>
      </c>
      <c r="V38" s="16" t="str">
        <f t="shared" si="9"/>
        <v/>
      </c>
    </row>
    <row r="39" spans="1:22" x14ac:dyDescent="0.25">
      <c r="A39" s="52"/>
      <c r="B39" s="52"/>
      <c r="H39" s="14" t="str">
        <f t="shared" si="0"/>
        <v/>
      </c>
      <c r="I39" s="14" t="str">
        <f t="shared" si="2"/>
        <v/>
      </c>
      <c r="J39" s="14" t="str">
        <f t="shared" si="3"/>
        <v/>
      </c>
      <c r="K39" s="15" t="e">
        <f t="shared" si="4"/>
        <v>#VALUE!</v>
      </c>
      <c r="L39" s="15" t="str">
        <f t="shared" si="5"/>
        <v/>
      </c>
      <c r="N39" s="16">
        <v>36</v>
      </c>
      <c r="O39" s="16">
        <f t="shared" si="6"/>
        <v>0</v>
      </c>
      <c r="P39" s="16">
        <f t="shared" si="1"/>
        <v>0</v>
      </c>
      <c r="T39" s="16" t="str">
        <f t="shared" si="7"/>
        <v/>
      </c>
      <c r="U39" s="16" t="str">
        <f t="shared" si="8"/>
        <v/>
      </c>
      <c r="V39" s="16" t="str">
        <f t="shared" si="9"/>
        <v/>
      </c>
    </row>
    <row r="40" spans="1:22" x14ac:dyDescent="0.25">
      <c r="A40" s="52"/>
      <c r="B40" s="52"/>
      <c r="H40" s="14" t="str">
        <f t="shared" si="0"/>
        <v/>
      </c>
      <c r="I40" s="14" t="str">
        <f t="shared" si="2"/>
        <v/>
      </c>
      <c r="J40" s="14" t="str">
        <f t="shared" si="3"/>
        <v/>
      </c>
      <c r="K40" s="15" t="e">
        <f t="shared" si="4"/>
        <v>#VALUE!</v>
      </c>
      <c r="L40" s="15" t="str">
        <f t="shared" si="5"/>
        <v/>
      </c>
      <c r="N40" s="16">
        <v>37</v>
      </c>
      <c r="O40" s="16">
        <f t="shared" si="6"/>
        <v>0</v>
      </c>
      <c r="P40" s="16">
        <f t="shared" si="1"/>
        <v>0</v>
      </c>
      <c r="T40" s="16" t="str">
        <f t="shared" si="7"/>
        <v/>
      </c>
      <c r="U40" s="16" t="str">
        <f t="shared" si="8"/>
        <v/>
      </c>
      <c r="V40" s="16" t="str">
        <f t="shared" si="9"/>
        <v/>
      </c>
    </row>
    <row r="41" spans="1:22" x14ac:dyDescent="0.25">
      <c r="A41" s="52"/>
      <c r="B41" s="52"/>
      <c r="H41" s="14" t="str">
        <f t="shared" si="0"/>
        <v/>
      </c>
      <c r="I41" s="14" t="str">
        <f t="shared" si="2"/>
        <v/>
      </c>
      <c r="J41" s="14" t="str">
        <f t="shared" si="3"/>
        <v/>
      </c>
      <c r="K41" s="15" t="e">
        <f t="shared" si="4"/>
        <v>#VALUE!</v>
      </c>
      <c r="L41" s="15" t="str">
        <f t="shared" si="5"/>
        <v/>
      </c>
      <c r="N41" s="16">
        <v>38</v>
      </c>
      <c r="O41" s="16">
        <f t="shared" si="6"/>
        <v>0</v>
      </c>
      <c r="P41" s="16">
        <f t="shared" si="1"/>
        <v>0</v>
      </c>
      <c r="T41" s="16" t="str">
        <f t="shared" si="7"/>
        <v/>
      </c>
      <c r="U41" s="16" t="str">
        <f t="shared" si="8"/>
        <v/>
      </c>
      <c r="V41" s="16" t="str">
        <f t="shared" si="9"/>
        <v/>
      </c>
    </row>
    <row r="42" spans="1:22" x14ac:dyDescent="0.25">
      <c r="A42" s="52"/>
      <c r="B42" s="52"/>
      <c r="H42" s="14" t="str">
        <f t="shared" si="0"/>
        <v/>
      </c>
      <c r="I42" s="14" t="str">
        <f t="shared" si="2"/>
        <v/>
      </c>
      <c r="J42" s="14" t="str">
        <f t="shared" si="3"/>
        <v/>
      </c>
      <c r="K42" s="15" t="e">
        <f t="shared" si="4"/>
        <v>#VALUE!</v>
      </c>
      <c r="L42" s="15" t="str">
        <f t="shared" si="5"/>
        <v/>
      </c>
      <c r="N42" s="16">
        <v>39</v>
      </c>
      <c r="O42" s="16">
        <f t="shared" si="6"/>
        <v>0</v>
      </c>
      <c r="P42" s="16">
        <f t="shared" si="1"/>
        <v>0</v>
      </c>
      <c r="T42" s="16" t="str">
        <f t="shared" si="7"/>
        <v/>
      </c>
      <c r="U42" s="16" t="str">
        <f t="shared" si="8"/>
        <v/>
      </c>
      <c r="V42" s="16" t="str">
        <f t="shared" si="9"/>
        <v/>
      </c>
    </row>
    <row r="43" spans="1:22" x14ac:dyDescent="0.25">
      <c r="A43" s="52"/>
      <c r="B43" s="52"/>
      <c r="H43" s="14" t="str">
        <f t="shared" si="0"/>
        <v/>
      </c>
      <c r="I43" s="14" t="str">
        <f t="shared" si="2"/>
        <v/>
      </c>
      <c r="J43" s="14" t="str">
        <f t="shared" si="3"/>
        <v/>
      </c>
      <c r="K43" s="15" t="e">
        <f t="shared" si="4"/>
        <v>#VALUE!</v>
      </c>
      <c r="L43" s="15" t="str">
        <f t="shared" si="5"/>
        <v/>
      </c>
      <c r="N43" s="16">
        <v>40</v>
      </c>
      <c r="O43" s="16">
        <f t="shared" si="6"/>
        <v>0</v>
      </c>
      <c r="P43" s="16">
        <f t="shared" si="1"/>
        <v>0</v>
      </c>
      <c r="T43" s="16" t="str">
        <f t="shared" si="7"/>
        <v/>
      </c>
      <c r="U43" s="16" t="str">
        <f t="shared" si="8"/>
        <v/>
      </c>
      <c r="V43" s="16" t="str">
        <f t="shared" si="9"/>
        <v/>
      </c>
    </row>
    <row r="44" spans="1:22" x14ac:dyDescent="0.25">
      <c r="A44" s="52"/>
      <c r="B44" s="52"/>
      <c r="H44" s="14" t="str">
        <f t="shared" si="0"/>
        <v/>
      </c>
      <c r="I44" s="14" t="str">
        <f t="shared" si="2"/>
        <v/>
      </c>
      <c r="J44" s="14" t="str">
        <f t="shared" si="3"/>
        <v/>
      </c>
      <c r="K44" s="15" t="e">
        <f t="shared" si="4"/>
        <v>#VALUE!</v>
      </c>
      <c r="L44" s="15" t="str">
        <f t="shared" si="5"/>
        <v/>
      </c>
      <c r="N44" s="16">
        <v>41</v>
      </c>
      <c r="O44" s="16">
        <f t="shared" si="6"/>
        <v>0</v>
      </c>
      <c r="P44" s="16">
        <f t="shared" si="1"/>
        <v>0</v>
      </c>
      <c r="T44" s="16" t="str">
        <f t="shared" si="7"/>
        <v/>
      </c>
      <c r="U44" s="16" t="str">
        <f t="shared" si="8"/>
        <v/>
      </c>
      <c r="V44" s="16" t="str">
        <f t="shared" si="9"/>
        <v/>
      </c>
    </row>
    <row r="45" spans="1:22" x14ac:dyDescent="0.25">
      <c r="A45" s="52"/>
      <c r="B45" s="52"/>
      <c r="H45" s="14" t="str">
        <f t="shared" si="0"/>
        <v/>
      </c>
      <c r="I45" s="14" t="str">
        <f t="shared" si="2"/>
        <v/>
      </c>
      <c r="J45" s="14" t="str">
        <f t="shared" si="3"/>
        <v/>
      </c>
      <c r="K45" s="15" t="e">
        <f t="shared" si="4"/>
        <v>#VALUE!</v>
      </c>
      <c r="L45" s="15" t="str">
        <f t="shared" si="5"/>
        <v/>
      </c>
      <c r="N45" s="16">
        <v>42</v>
      </c>
      <c r="O45" s="16">
        <f t="shared" si="6"/>
        <v>0</v>
      </c>
      <c r="P45" s="16">
        <f t="shared" si="1"/>
        <v>0</v>
      </c>
      <c r="T45" s="16" t="str">
        <f t="shared" si="7"/>
        <v/>
      </c>
      <c r="U45" s="16" t="str">
        <f t="shared" si="8"/>
        <v/>
      </c>
      <c r="V45" s="16" t="str">
        <f t="shared" si="9"/>
        <v/>
      </c>
    </row>
    <row r="46" spans="1:22" x14ac:dyDescent="0.25">
      <c r="A46" s="52"/>
      <c r="B46" s="52"/>
      <c r="H46" s="14" t="str">
        <f t="shared" si="0"/>
        <v/>
      </c>
      <c r="I46" s="14" t="str">
        <f t="shared" si="2"/>
        <v/>
      </c>
      <c r="J46" s="14" t="str">
        <f t="shared" si="3"/>
        <v/>
      </c>
      <c r="K46" s="15" t="e">
        <f t="shared" si="4"/>
        <v>#VALUE!</v>
      </c>
      <c r="L46" s="15" t="str">
        <f t="shared" si="5"/>
        <v/>
      </c>
      <c r="N46" s="16">
        <v>43</v>
      </c>
      <c r="O46" s="16">
        <f t="shared" si="6"/>
        <v>0</v>
      </c>
      <c r="P46" s="16">
        <f t="shared" si="1"/>
        <v>0</v>
      </c>
      <c r="T46" s="16" t="str">
        <f t="shared" si="7"/>
        <v/>
      </c>
      <c r="U46" s="16" t="str">
        <f t="shared" si="8"/>
        <v/>
      </c>
      <c r="V46" s="16" t="str">
        <f t="shared" si="9"/>
        <v/>
      </c>
    </row>
    <row r="47" spans="1:22" x14ac:dyDescent="0.25">
      <c r="A47" s="52"/>
      <c r="B47" s="52"/>
      <c r="H47" s="14" t="str">
        <f t="shared" si="0"/>
        <v/>
      </c>
      <c r="I47" s="14" t="str">
        <f t="shared" si="2"/>
        <v/>
      </c>
      <c r="J47" s="14" t="str">
        <f t="shared" si="3"/>
        <v/>
      </c>
      <c r="K47" s="15" t="e">
        <f t="shared" si="4"/>
        <v>#VALUE!</v>
      </c>
      <c r="L47" s="15" t="str">
        <f t="shared" si="5"/>
        <v/>
      </c>
      <c r="N47" s="16">
        <v>44</v>
      </c>
      <c r="O47" s="16">
        <f t="shared" si="6"/>
        <v>0</v>
      </c>
      <c r="P47" s="16">
        <f t="shared" si="1"/>
        <v>0</v>
      </c>
      <c r="T47" s="16" t="str">
        <f t="shared" si="7"/>
        <v/>
      </c>
      <c r="U47" s="16" t="str">
        <f t="shared" si="8"/>
        <v/>
      </c>
      <c r="V47" s="16" t="str">
        <f t="shared" si="9"/>
        <v/>
      </c>
    </row>
    <row r="48" spans="1:22" x14ac:dyDescent="0.25">
      <c r="A48" s="52"/>
      <c r="B48" s="52"/>
      <c r="H48" s="14" t="str">
        <f t="shared" si="0"/>
        <v/>
      </c>
      <c r="I48" s="14" t="str">
        <f t="shared" si="2"/>
        <v/>
      </c>
      <c r="J48" s="14" t="str">
        <f t="shared" si="3"/>
        <v/>
      </c>
      <c r="K48" s="15" t="e">
        <f t="shared" si="4"/>
        <v>#VALUE!</v>
      </c>
      <c r="L48" s="15" t="str">
        <f t="shared" si="5"/>
        <v/>
      </c>
      <c r="N48" s="16">
        <v>45</v>
      </c>
      <c r="O48" s="16">
        <f t="shared" si="6"/>
        <v>0</v>
      </c>
      <c r="P48" s="16">
        <f t="shared" si="1"/>
        <v>0</v>
      </c>
      <c r="T48" s="16" t="str">
        <f t="shared" si="7"/>
        <v/>
      </c>
      <c r="U48" s="16" t="str">
        <f t="shared" si="8"/>
        <v/>
      </c>
      <c r="V48" s="16" t="str">
        <f t="shared" si="9"/>
        <v/>
      </c>
    </row>
    <row r="49" spans="1:22" x14ac:dyDescent="0.25">
      <c r="A49" s="52"/>
      <c r="B49" s="52"/>
      <c r="C49" s="52"/>
      <c r="D49" s="52"/>
      <c r="E49" s="52"/>
      <c r="F49" s="53"/>
      <c r="G49" s="53"/>
      <c r="H49" s="14" t="str">
        <f t="shared" si="0"/>
        <v/>
      </c>
      <c r="I49" s="14" t="str">
        <f t="shared" si="2"/>
        <v/>
      </c>
      <c r="J49" s="14" t="str">
        <f t="shared" si="3"/>
        <v/>
      </c>
      <c r="K49" s="15" t="e">
        <f t="shared" si="4"/>
        <v>#VALUE!</v>
      </c>
      <c r="L49" s="15" t="str">
        <f t="shared" si="5"/>
        <v/>
      </c>
      <c r="N49" s="16">
        <v>46</v>
      </c>
      <c r="O49" s="16">
        <f t="shared" si="6"/>
        <v>0</v>
      </c>
      <c r="P49" s="16">
        <f t="shared" si="1"/>
        <v>0</v>
      </c>
      <c r="T49" s="16" t="str">
        <f t="shared" si="7"/>
        <v/>
      </c>
      <c r="U49" s="16" t="str">
        <f t="shared" si="8"/>
        <v/>
      </c>
      <c r="V49" s="16" t="str">
        <f t="shared" si="9"/>
        <v/>
      </c>
    </row>
    <row r="50" spans="1:22" x14ac:dyDescent="0.25">
      <c r="A50" s="52"/>
      <c r="B50" s="52"/>
      <c r="C50" s="52"/>
      <c r="D50" s="52"/>
      <c r="E50" s="52"/>
      <c r="F50" s="53"/>
      <c r="G50" s="53"/>
      <c r="H50" s="14" t="str">
        <f t="shared" si="0"/>
        <v/>
      </c>
      <c r="I50" s="14" t="str">
        <f t="shared" si="2"/>
        <v/>
      </c>
      <c r="J50" s="14" t="str">
        <f t="shared" si="3"/>
        <v/>
      </c>
      <c r="K50" s="15" t="e">
        <f t="shared" si="4"/>
        <v>#VALUE!</v>
      </c>
      <c r="L50" s="15" t="str">
        <f t="shared" si="5"/>
        <v/>
      </c>
      <c r="N50" s="16">
        <v>47</v>
      </c>
      <c r="O50" s="16">
        <f t="shared" si="6"/>
        <v>0</v>
      </c>
      <c r="P50" s="16">
        <f t="shared" si="1"/>
        <v>0</v>
      </c>
      <c r="T50" s="16" t="str">
        <f t="shared" si="7"/>
        <v/>
      </c>
      <c r="U50" s="16" t="str">
        <f t="shared" si="8"/>
        <v/>
      </c>
      <c r="V50" s="16" t="str">
        <f t="shared" si="9"/>
        <v/>
      </c>
    </row>
    <row r="51" spans="1:22" x14ac:dyDescent="0.25">
      <c r="A51" s="52"/>
      <c r="B51" s="52"/>
      <c r="C51" s="52"/>
      <c r="D51" s="52"/>
      <c r="E51" s="52"/>
      <c r="F51" s="53"/>
      <c r="G51" s="53"/>
      <c r="H51" s="14" t="str">
        <f t="shared" si="0"/>
        <v/>
      </c>
      <c r="I51" s="14" t="str">
        <f t="shared" si="2"/>
        <v/>
      </c>
      <c r="J51" s="14" t="str">
        <f t="shared" si="3"/>
        <v/>
      </c>
      <c r="K51" s="15" t="e">
        <f t="shared" si="4"/>
        <v>#VALUE!</v>
      </c>
      <c r="L51" s="15" t="str">
        <f t="shared" si="5"/>
        <v/>
      </c>
      <c r="N51" s="16">
        <v>48</v>
      </c>
      <c r="O51" s="16">
        <f t="shared" si="6"/>
        <v>0</v>
      </c>
      <c r="P51" s="16">
        <f t="shared" si="1"/>
        <v>0</v>
      </c>
      <c r="T51" s="16" t="str">
        <f t="shared" si="7"/>
        <v/>
      </c>
      <c r="U51" s="16" t="str">
        <f t="shared" si="8"/>
        <v/>
      </c>
      <c r="V51" s="16" t="str">
        <f t="shared" si="9"/>
        <v/>
      </c>
    </row>
    <row r="52" spans="1:22" x14ac:dyDescent="0.25">
      <c r="A52" s="52"/>
      <c r="B52" s="52"/>
      <c r="C52" s="52"/>
      <c r="D52" s="52"/>
      <c r="E52" s="52"/>
      <c r="F52" s="53"/>
      <c r="G52" s="53"/>
      <c r="H52" s="14" t="str">
        <f t="shared" si="0"/>
        <v/>
      </c>
      <c r="I52" s="14" t="str">
        <f t="shared" si="2"/>
        <v/>
      </c>
      <c r="J52" s="14" t="str">
        <f t="shared" si="3"/>
        <v/>
      </c>
      <c r="K52" s="15" t="e">
        <f t="shared" si="4"/>
        <v>#VALUE!</v>
      </c>
      <c r="L52" s="15" t="str">
        <f t="shared" si="5"/>
        <v/>
      </c>
      <c r="N52" s="16">
        <v>49</v>
      </c>
      <c r="O52" s="16">
        <f t="shared" si="6"/>
        <v>0</v>
      </c>
      <c r="P52" s="16">
        <f t="shared" si="1"/>
        <v>0</v>
      </c>
      <c r="T52" s="16" t="str">
        <f t="shared" si="7"/>
        <v/>
      </c>
      <c r="U52" s="16" t="str">
        <f t="shared" si="8"/>
        <v/>
      </c>
      <c r="V52" s="16" t="str">
        <f t="shared" si="9"/>
        <v/>
      </c>
    </row>
    <row r="53" spans="1:22" x14ac:dyDescent="0.25">
      <c r="A53" s="52"/>
      <c r="B53" s="52"/>
      <c r="C53" s="52"/>
      <c r="D53" s="52"/>
      <c r="E53" s="52"/>
      <c r="F53" s="53"/>
      <c r="G53" s="53"/>
      <c r="H53" s="14" t="str">
        <f t="shared" si="0"/>
        <v/>
      </c>
      <c r="I53" s="14" t="str">
        <f t="shared" si="2"/>
        <v/>
      </c>
      <c r="J53" s="14" t="str">
        <f t="shared" si="3"/>
        <v/>
      </c>
      <c r="K53" s="15" t="e">
        <f t="shared" si="4"/>
        <v>#VALUE!</v>
      </c>
      <c r="L53" s="15" t="str">
        <f t="shared" si="5"/>
        <v/>
      </c>
      <c r="N53" s="16">
        <v>50</v>
      </c>
      <c r="O53" s="16">
        <f t="shared" si="6"/>
        <v>0</v>
      </c>
      <c r="P53" s="16">
        <f t="shared" si="1"/>
        <v>0</v>
      </c>
      <c r="T53" s="16" t="str">
        <f t="shared" si="7"/>
        <v/>
      </c>
      <c r="U53" s="16" t="str">
        <f t="shared" si="8"/>
        <v/>
      </c>
      <c r="V53" s="16" t="str">
        <f t="shared" si="9"/>
        <v/>
      </c>
    </row>
    <row r="54" spans="1:22" x14ac:dyDescent="0.25">
      <c r="A54" s="52"/>
      <c r="B54" s="52"/>
      <c r="C54" s="52"/>
      <c r="D54" s="52"/>
      <c r="E54" s="52"/>
      <c r="F54" s="53"/>
      <c r="G54" s="53"/>
      <c r="H54" s="14" t="str">
        <f t="shared" si="0"/>
        <v/>
      </c>
      <c r="I54" s="14" t="str">
        <f t="shared" si="2"/>
        <v/>
      </c>
      <c r="J54" s="14" t="str">
        <f t="shared" si="3"/>
        <v/>
      </c>
      <c r="K54" s="15" t="e">
        <f t="shared" si="4"/>
        <v>#VALUE!</v>
      </c>
      <c r="L54" s="15" t="str">
        <f t="shared" si="5"/>
        <v/>
      </c>
      <c r="N54" s="16">
        <v>51</v>
      </c>
      <c r="O54" s="16">
        <f t="shared" si="6"/>
        <v>0</v>
      </c>
      <c r="P54" s="16">
        <f t="shared" si="1"/>
        <v>0</v>
      </c>
      <c r="T54" s="16" t="str">
        <f t="shared" si="7"/>
        <v/>
      </c>
      <c r="U54" s="16" t="str">
        <f t="shared" si="8"/>
        <v/>
      </c>
      <c r="V54" s="16" t="str">
        <f t="shared" si="9"/>
        <v/>
      </c>
    </row>
    <row r="55" spans="1:22" x14ac:dyDescent="0.25">
      <c r="A55" s="52"/>
      <c r="B55" s="52"/>
      <c r="C55" s="52"/>
      <c r="D55" s="52"/>
      <c r="E55" s="52"/>
      <c r="F55" s="53"/>
      <c r="G55" s="53"/>
      <c r="H55" s="14" t="str">
        <f t="shared" si="0"/>
        <v/>
      </c>
      <c r="I55" s="14" t="str">
        <f t="shared" si="2"/>
        <v/>
      </c>
      <c r="J55" s="14" t="str">
        <f t="shared" si="3"/>
        <v/>
      </c>
      <c r="K55" s="15" t="e">
        <f t="shared" si="4"/>
        <v>#VALUE!</v>
      </c>
      <c r="L55" s="15" t="str">
        <f t="shared" si="5"/>
        <v/>
      </c>
      <c r="N55" s="16">
        <v>52</v>
      </c>
      <c r="O55" s="16">
        <f t="shared" si="6"/>
        <v>0</v>
      </c>
      <c r="P55" s="16">
        <f t="shared" si="1"/>
        <v>0</v>
      </c>
      <c r="T55" s="16" t="str">
        <f t="shared" si="7"/>
        <v/>
      </c>
      <c r="U55" s="16" t="str">
        <f t="shared" si="8"/>
        <v/>
      </c>
      <c r="V55" s="16" t="str">
        <f t="shared" si="9"/>
        <v/>
      </c>
    </row>
    <row r="56" spans="1:22" x14ac:dyDescent="0.25">
      <c r="A56" s="52"/>
      <c r="B56" s="52"/>
      <c r="C56" s="52"/>
      <c r="D56" s="52"/>
      <c r="E56" s="52"/>
      <c r="F56" s="53"/>
      <c r="G56" s="53"/>
      <c r="H56" s="14" t="str">
        <f t="shared" si="0"/>
        <v/>
      </c>
      <c r="I56" s="14" t="str">
        <f t="shared" si="2"/>
        <v/>
      </c>
      <c r="J56" s="14" t="str">
        <f t="shared" si="3"/>
        <v/>
      </c>
      <c r="K56" s="15" t="e">
        <f t="shared" si="4"/>
        <v>#VALUE!</v>
      </c>
      <c r="L56" s="15" t="str">
        <f t="shared" si="5"/>
        <v/>
      </c>
      <c r="N56" s="16">
        <v>53</v>
      </c>
      <c r="O56" s="16">
        <f t="shared" si="6"/>
        <v>0</v>
      </c>
      <c r="P56" s="16">
        <f t="shared" si="1"/>
        <v>0</v>
      </c>
      <c r="T56" s="16" t="str">
        <f t="shared" si="7"/>
        <v/>
      </c>
      <c r="U56" s="16" t="str">
        <f t="shared" si="8"/>
        <v/>
      </c>
      <c r="V56" s="16" t="str">
        <f t="shared" si="9"/>
        <v/>
      </c>
    </row>
    <row r="57" spans="1:22" x14ac:dyDescent="0.25">
      <c r="A57" s="52"/>
      <c r="B57" s="52"/>
      <c r="C57" s="52"/>
      <c r="D57" s="52"/>
      <c r="E57" s="52"/>
      <c r="F57" s="53"/>
      <c r="G57" s="53"/>
      <c r="H57" s="14" t="str">
        <f t="shared" si="0"/>
        <v/>
      </c>
      <c r="I57" s="14" t="str">
        <f t="shared" si="2"/>
        <v/>
      </c>
      <c r="J57" s="14" t="str">
        <f t="shared" si="3"/>
        <v/>
      </c>
      <c r="K57" s="15" t="e">
        <f t="shared" si="4"/>
        <v>#VALUE!</v>
      </c>
      <c r="L57" s="15" t="str">
        <f t="shared" si="5"/>
        <v/>
      </c>
      <c r="N57" s="16">
        <v>54</v>
      </c>
      <c r="O57" s="16">
        <f t="shared" si="6"/>
        <v>0</v>
      </c>
      <c r="P57" s="16">
        <f t="shared" si="1"/>
        <v>0</v>
      </c>
      <c r="T57" s="16" t="str">
        <f t="shared" si="7"/>
        <v/>
      </c>
      <c r="U57" s="16" t="str">
        <f t="shared" si="8"/>
        <v/>
      </c>
      <c r="V57" s="16" t="str">
        <f t="shared" si="9"/>
        <v/>
      </c>
    </row>
    <row r="58" spans="1:22" x14ac:dyDescent="0.25">
      <c r="A58" s="52"/>
      <c r="B58" s="52"/>
      <c r="C58" s="52"/>
      <c r="D58" s="52"/>
      <c r="E58" s="52"/>
      <c r="F58" s="53"/>
      <c r="G58" s="53"/>
      <c r="H58" s="14" t="str">
        <f t="shared" si="0"/>
        <v/>
      </c>
      <c r="I58" s="14" t="str">
        <f t="shared" si="2"/>
        <v/>
      </c>
      <c r="J58" s="14" t="str">
        <f t="shared" si="3"/>
        <v/>
      </c>
      <c r="K58" s="15" t="e">
        <f t="shared" si="4"/>
        <v>#VALUE!</v>
      </c>
      <c r="L58" s="15" t="str">
        <f t="shared" si="5"/>
        <v/>
      </c>
      <c r="N58" s="16">
        <v>55</v>
      </c>
      <c r="O58" s="16">
        <f t="shared" si="6"/>
        <v>0</v>
      </c>
      <c r="P58" s="16">
        <f t="shared" si="1"/>
        <v>0</v>
      </c>
      <c r="T58" s="16" t="str">
        <f t="shared" si="7"/>
        <v/>
      </c>
      <c r="U58" s="16" t="str">
        <f t="shared" si="8"/>
        <v/>
      </c>
      <c r="V58" s="16" t="str">
        <f t="shared" si="9"/>
        <v/>
      </c>
    </row>
    <row r="59" spans="1:22" x14ac:dyDescent="0.25">
      <c r="A59" s="52"/>
      <c r="B59" s="52"/>
      <c r="C59" s="52"/>
      <c r="D59" s="52"/>
      <c r="E59" s="52"/>
      <c r="F59" s="53"/>
      <c r="G59" s="53"/>
      <c r="H59" s="14" t="str">
        <f t="shared" si="0"/>
        <v/>
      </c>
      <c r="I59" s="14" t="str">
        <f t="shared" si="2"/>
        <v/>
      </c>
      <c r="J59" s="14" t="str">
        <f t="shared" si="3"/>
        <v/>
      </c>
      <c r="K59" s="15" t="e">
        <f t="shared" si="4"/>
        <v>#VALUE!</v>
      </c>
      <c r="L59" s="15" t="str">
        <f t="shared" si="5"/>
        <v/>
      </c>
      <c r="N59" s="16">
        <v>56</v>
      </c>
      <c r="O59" s="16">
        <f t="shared" si="6"/>
        <v>0</v>
      </c>
      <c r="P59" s="16">
        <f t="shared" si="1"/>
        <v>0</v>
      </c>
      <c r="T59" s="16" t="str">
        <f t="shared" si="7"/>
        <v/>
      </c>
      <c r="U59" s="16" t="str">
        <f t="shared" si="8"/>
        <v/>
      </c>
      <c r="V59" s="16" t="str">
        <f t="shared" si="9"/>
        <v/>
      </c>
    </row>
    <row r="60" spans="1:22" x14ac:dyDescent="0.25">
      <c r="A60" s="52"/>
      <c r="B60" s="52"/>
      <c r="C60" s="52"/>
      <c r="D60" s="52"/>
      <c r="E60" s="52"/>
      <c r="F60" s="53"/>
      <c r="G60" s="53"/>
      <c r="H60" s="14" t="str">
        <f t="shared" si="0"/>
        <v/>
      </c>
      <c r="I60" s="14" t="str">
        <f t="shared" si="2"/>
        <v/>
      </c>
      <c r="J60" s="14" t="str">
        <f t="shared" si="3"/>
        <v/>
      </c>
      <c r="K60" s="15" t="e">
        <f t="shared" si="4"/>
        <v>#VALUE!</v>
      </c>
      <c r="L60" s="15" t="str">
        <f t="shared" si="5"/>
        <v/>
      </c>
      <c r="N60" s="16">
        <v>57</v>
      </c>
      <c r="O60" s="16">
        <f t="shared" si="6"/>
        <v>0</v>
      </c>
      <c r="P60" s="16">
        <f t="shared" si="1"/>
        <v>0</v>
      </c>
      <c r="T60" s="16" t="str">
        <f t="shared" si="7"/>
        <v/>
      </c>
      <c r="U60" s="16" t="str">
        <f t="shared" si="8"/>
        <v/>
      </c>
      <c r="V60" s="16" t="str">
        <f t="shared" si="9"/>
        <v/>
      </c>
    </row>
    <row r="61" spans="1:22" x14ac:dyDescent="0.25">
      <c r="A61" s="52"/>
      <c r="B61" s="52"/>
      <c r="C61" s="52"/>
      <c r="D61" s="52"/>
      <c r="E61" s="52"/>
      <c r="F61" s="53"/>
      <c r="G61" s="53"/>
      <c r="H61" s="14" t="str">
        <f t="shared" si="0"/>
        <v/>
      </c>
      <c r="I61" s="14" t="str">
        <f t="shared" si="2"/>
        <v/>
      </c>
      <c r="J61" s="14" t="str">
        <f t="shared" si="3"/>
        <v/>
      </c>
      <c r="K61" s="15" t="e">
        <f t="shared" si="4"/>
        <v>#VALUE!</v>
      </c>
      <c r="L61" s="15" t="str">
        <f t="shared" si="5"/>
        <v/>
      </c>
      <c r="N61" s="16">
        <v>58</v>
      </c>
      <c r="O61" s="16">
        <f t="shared" si="6"/>
        <v>0</v>
      </c>
      <c r="P61" s="16">
        <f t="shared" si="1"/>
        <v>0</v>
      </c>
      <c r="T61" s="16" t="str">
        <f t="shared" si="7"/>
        <v/>
      </c>
      <c r="U61" s="16" t="str">
        <f t="shared" si="8"/>
        <v/>
      </c>
      <c r="V61" s="16" t="str">
        <f t="shared" si="9"/>
        <v/>
      </c>
    </row>
    <row r="62" spans="1:22" x14ac:dyDescent="0.25">
      <c r="A62" s="52"/>
      <c r="B62" s="52"/>
      <c r="C62" s="52"/>
      <c r="D62" s="52"/>
      <c r="E62" s="52"/>
      <c r="F62" s="53"/>
      <c r="G62" s="53"/>
      <c r="H62" s="14" t="str">
        <f t="shared" si="0"/>
        <v/>
      </c>
      <c r="I62" s="14" t="str">
        <f t="shared" si="2"/>
        <v/>
      </c>
      <c r="J62" s="14" t="str">
        <f t="shared" si="3"/>
        <v/>
      </c>
      <c r="K62" s="15" t="e">
        <f t="shared" si="4"/>
        <v>#VALUE!</v>
      </c>
      <c r="L62" s="15" t="str">
        <f t="shared" si="5"/>
        <v/>
      </c>
      <c r="N62" s="16">
        <v>59</v>
      </c>
      <c r="O62" s="16">
        <f t="shared" si="6"/>
        <v>0</v>
      </c>
      <c r="P62" s="16">
        <f t="shared" si="1"/>
        <v>0</v>
      </c>
      <c r="T62" s="16" t="str">
        <f t="shared" si="7"/>
        <v/>
      </c>
      <c r="U62" s="16" t="str">
        <f t="shared" si="8"/>
        <v/>
      </c>
      <c r="V62" s="16" t="str">
        <f t="shared" si="9"/>
        <v/>
      </c>
    </row>
    <row r="63" spans="1:22" x14ac:dyDescent="0.25">
      <c r="A63" s="52"/>
      <c r="B63" s="52"/>
      <c r="C63" s="52"/>
      <c r="D63" s="52"/>
      <c r="E63" s="52"/>
      <c r="F63" s="53"/>
      <c r="G63" s="53"/>
      <c r="H63" s="14" t="str">
        <f t="shared" si="0"/>
        <v/>
      </c>
      <c r="I63" s="14" t="str">
        <f t="shared" si="2"/>
        <v/>
      </c>
      <c r="J63" s="14" t="str">
        <f t="shared" si="3"/>
        <v/>
      </c>
      <c r="K63" s="15" t="e">
        <f t="shared" si="4"/>
        <v>#VALUE!</v>
      </c>
      <c r="L63" s="15" t="str">
        <f t="shared" si="5"/>
        <v/>
      </c>
      <c r="N63" s="16">
        <v>60</v>
      </c>
      <c r="O63" s="16">
        <f>COUNTIF(K:K, "&gt;="&amp;N63)</f>
        <v>0</v>
      </c>
      <c r="P63" s="16">
        <f>COUNTIF(L:L, "&gt;="&amp;N63)</f>
        <v>0</v>
      </c>
      <c r="T63" s="16" t="str">
        <f t="shared" si="7"/>
        <v/>
      </c>
      <c r="U63" s="16" t="str">
        <f t="shared" si="8"/>
        <v/>
      </c>
      <c r="V63" s="16" t="str">
        <f t="shared" si="9"/>
        <v/>
      </c>
    </row>
    <row r="64" spans="1:22" x14ac:dyDescent="0.25">
      <c r="A64" s="52"/>
      <c r="B64" s="52"/>
      <c r="C64" s="52"/>
      <c r="D64" s="52"/>
      <c r="E64" s="52"/>
      <c r="F64" s="53"/>
      <c r="G64" s="53"/>
      <c r="H64" s="14" t="str">
        <f t="shared" si="0"/>
        <v/>
      </c>
      <c r="I64" s="14" t="str">
        <f t="shared" si="2"/>
        <v/>
      </c>
      <c r="J64" s="14" t="str">
        <f t="shared" si="3"/>
        <v/>
      </c>
      <c r="K64" s="15" t="e">
        <f t="shared" si="4"/>
        <v>#VALUE!</v>
      </c>
      <c r="L64" s="15" t="str">
        <f t="shared" si="5"/>
        <v/>
      </c>
      <c r="T64" s="16" t="str">
        <f t="shared" si="7"/>
        <v/>
      </c>
      <c r="U64" s="16" t="str">
        <f t="shared" si="8"/>
        <v/>
      </c>
      <c r="V64" s="16" t="str">
        <f t="shared" si="9"/>
        <v/>
      </c>
    </row>
    <row r="65" spans="1:22" x14ac:dyDescent="0.25">
      <c r="A65" s="52"/>
      <c r="B65" s="52"/>
      <c r="C65" s="52"/>
      <c r="D65" s="52"/>
      <c r="E65" s="52"/>
      <c r="F65" s="53"/>
      <c r="G65" s="53"/>
      <c r="H65" s="14" t="str">
        <f t="shared" si="0"/>
        <v/>
      </c>
      <c r="I65" s="14" t="str">
        <f t="shared" si="2"/>
        <v/>
      </c>
      <c r="J65" s="14" t="str">
        <f t="shared" si="3"/>
        <v/>
      </c>
      <c r="K65" s="15" t="e">
        <f t="shared" si="4"/>
        <v>#VALUE!</v>
      </c>
      <c r="L65" s="15" t="str">
        <f t="shared" si="5"/>
        <v/>
      </c>
      <c r="T65" s="16" t="str">
        <f t="shared" si="7"/>
        <v/>
      </c>
      <c r="U65" s="16" t="str">
        <f t="shared" si="8"/>
        <v/>
      </c>
      <c r="V65" s="16" t="str">
        <f t="shared" si="9"/>
        <v/>
      </c>
    </row>
    <row r="66" spans="1:22" x14ac:dyDescent="0.25">
      <c r="A66" s="52"/>
      <c r="B66" s="52"/>
      <c r="C66" s="52"/>
      <c r="D66" s="52"/>
      <c r="E66" s="52"/>
      <c r="F66" s="53"/>
      <c r="G66" s="53"/>
      <c r="H66" s="14" t="str">
        <f t="shared" si="0"/>
        <v/>
      </c>
      <c r="I66" s="14" t="str">
        <f t="shared" si="2"/>
        <v/>
      </c>
      <c r="J66" s="14" t="str">
        <f t="shared" si="3"/>
        <v/>
      </c>
      <c r="K66" s="15" t="e">
        <f t="shared" si="4"/>
        <v>#VALUE!</v>
      </c>
      <c r="L66" s="15" t="str">
        <f t="shared" si="5"/>
        <v/>
      </c>
      <c r="T66" s="16" t="str">
        <f t="shared" si="7"/>
        <v/>
      </c>
      <c r="U66" s="16" t="str">
        <f t="shared" si="8"/>
        <v/>
      </c>
      <c r="V66" s="16" t="str">
        <f t="shared" si="9"/>
        <v/>
      </c>
    </row>
    <row r="67" spans="1:22" x14ac:dyDescent="0.25">
      <c r="A67" s="52"/>
      <c r="B67" s="52"/>
      <c r="C67" s="52"/>
      <c r="D67" s="52"/>
      <c r="E67" s="52"/>
      <c r="F67" s="53"/>
      <c r="G67" s="53"/>
      <c r="H67" s="14" t="str">
        <f t="shared" ref="H67:H130" si="10">IF(D67="", "", F67/D67)</f>
        <v/>
      </c>
      <c r="I67" s="14" t="str">
        <f t="shared" si="2"/>
        <v/>
      </c>
      <c r="J67" s="14" t="str">
        <f t="shared" si="3"/>
        <v/>
      </c>
      <c r="K67" s="15" t="e">
        <f t="shared" si="4"/>
        <v>#VALUE!</v>
      </c>
      <c r="L67" s="15" t="str">
        <f t="shared" si="5"/>
        <v/>
      </c>
      <c r="T67" s="16" t="str">
        <f t="shared" si="7"/>
        <v/>
      </c>
      <c r="U67" s="16" t="str">
        <f t="shared" si="8"/>
        <v/>
      </c>
      <c r="V67" s="16" t="str">
        <f t="shared" si="9"/>
        <v/>
      </c>
    </row>
    <row r="68" spans="1:22" x14ac:dyDescent="0.25">
      <c r="A68" s="52"/>
      <c r="B68" s="52"/>
      <c r="C68" s="52"/>
      <c r="D68" s="52"/>
      <c r="E68" s="52"/>
      <c r="F68" s="53"/>
      <c r="G68" s="53"/>
      <c r="H68" s="14" t="str">
        <f t="shared" si="10"/>
        <v/>
      </c>
      <c r="I68" s="14" t="str">
        <f t="shared" ref="I68:I131" si="11">IF(D68="", "", G68/D68)</f>
        <v/>
      </c>
      <c r="J68" s="14" t="str">
        <f t="shared" ref="J68:J131" si="12">IF(F68="", "", (H68+I68))</f>
        <v/>
      </c>
      <c r="K68" s="15" t="e">
        <f t="shared" ref="K68:K131" si="13">IF(G68=0, (ROUND(H68/100,0)), "")</f>
        <v>#VALUE!</v>
      </c>
      <c r="L68" s="15" t="str">
        <f t="shared" ref="L68:L131" si="14">IF(G68&lt;&gt;0, (ROUND(J68/100,0)), "")</f>
        <v/>
      </c>
      <c r="T68" s="16" t="str">
        <f t="shared" ref="T68:T131" si="15">IF(H68="", "", H68)</f>
        <v/>
      </c>
      <c r="U68" s="16" t="str">
        <f t="shared" ref="U68:U131" si="16">IF(I68=0, "", I68)</f>
        <v/>
      </c>
      <c r="V68" s="16" t="str">
        <f t="shared" ref="V68:V131" si="17">IF(J68="", "", J68)</f>
        <v/>
      </c>
    </row>
    <row r="69" spans="1:22" x14ac:dyDescent="0.25">
      <c r="A69" s="52"/>
      <c r="B69" s="52"/>
      <c r="C69" s="52"/>
      <c r="D69" s="52"/>
      <c r="E69" s="52"/>
      <c r="F69" s="53"/>
      <c r="G69" s="53"/>
      <c r="H69" s="14" t="str">
        <f t="shared" si="10"/>
        <v/>
      </c>
      <c r="I69" s="14" t="str">
        <f t="shared" si="11"/>
        <v/>
      </c>
      <c r="J69" s="14" t="str">
        <f t="shared" si="12"/>
        <v/>
      </c>
      <c r="K69" s="15" t="e">
        <f t="shared" si="13"/>
        <v>#VALUE!</v>
      </c>
      <c r="L69" s="15" t="str">
        <f t="shared" si="14"/>
        <v/>
      </c>
      <c r="T69" s="16" t="str">
        <f t="shared" si="15"/>
        <v/>
      </c>
      <c r="U69" s="16" t="str">
        <f t="shared" si="16"/>
        <v/>
      </c>
      <c r="V69" s="16" t="str">
        <f t="shared" si="17"/>
        <v/>
      </c>
    </row>
    <row r="70" spans="1:22" x14ac:dyDescent="0.25">
      <c r="A70" s="52"/>
      <c r="B70" s="52"/>
      <c r="C70" s="52"/>
      <c r="D70" s="52"/>
      <c r="E70" s="52"/>
      <c r="F70" s="53"/>
      <c r="G70" s="53"/>
      <c r="H70" s="14" t="str">
        <f t="shared" si="10"/>
        <v/>
      </c>
      <c r="I70" s="14" t="str">
        <f t="shared" si="11"/>
        <v/>
      </c>
      <c r="J70" s="14" t="str">
        <f t="shared" si="12"/>
        <v/>
      </c>
      <c r="K70" s="15" t="e">
        <f t="shared" si="13"/>
        <v>#VALUE!</v>
      </c>
      <c r="L70" s="15" t="str">
        <f t="shared" si="14"/>
        <v/>
      </c>
      <c r="T70" s="16" t="str">
        <f t="shared" si="15"/>
        <v/>
      </c>
      <c r="U70" s="16" t="str">
        <f t="shared" si="16"/>
        <v/>
      </c>
      <c r="V70" s="16" t="str">
        <f t="shared" si="17"/>
        <v/>
      </c>
    </row>
    <row r="71" spans="1:22" x14ac:dyDescent="0.25">
      <c r="A71" s="52"/>
      <c r="B71" s="52"/>
      <c r="C71" s="52"/>
      <c r="D71" s="52"/>
      <c r="E71" s="52"/>
      <c r="F71" s="53"/>
      <c r="G71" s="53"/>
      <c r="H71" s="14" t="str">
        <f t="shared" si="10"/>
        <v/>
      </c>
      <c r="I71" s="14" t="str">
        <f t="shared" si="11"/>
        <v/>
      </c>
      <c r="J71" s="14" t="str">
        <f t="shared" si="12"/>
        <v/>
      </c>
      <c r="K71" s="15" t="e">
        <f t="shared" si="13"/>
        <v>#VALUE!</v>
      </c>
      <c r="L71" s="15" t="str">
        <f t="shared" si="14"/>
        <v/>
      </c>
      <c r="T71" s="16" t="str">
        <f t="shared" si="15"/>
        <v/>
      </c>
      <c r="U71" s="16" t="str">
        <f t="shared" si="16"/>
        <v/>
      </c>
      <c r="V71" s="16" t="str">
        <f t="shared" si="17"/>
        <v/>
      </c>
    </row>
    <row r="72" spans="1:22" x14ac:dyDescent="0.25">
      <c r="A72" s="52"/>
      <c r="B72" s="52"/>
      <c r="C72" s="52"/>
      <c r="D72" s="52"/>
      <c r="E72" s="52"/>
      <c r="F72" s="53"/>
      <c r="G72" s="53"/>
      <c r="H72" s="14" t="str">
        <f t="shared" si="10"/>
        <v/>
      </c>
      <c r="I72" s="14" t="str">
        <f t="shared" si="11"/>
        <v/>
      </c>
      <c r="J72" s="14" t="str">
        <f t="shared" si="12"/>
        <v/>
      </c>
      <c r="K72" s="15" t="e">
        <f t="shared" si="13"/>
        <v>#VALUE!</v>
      </c>
      <c r="L72" s="15" t="str">
        <f t="shared" si="14"/>
        <v/>
      </c>
      <c r="T72" s="16" t="str">
        <f t="shared" si="15"/>
        <v/>
      </c>
      <c r="U72" s="16" t="str">
        <f t="shared" si="16"/>
        <v/>
      </c>
      <c r="V72" s="16" t="str">
        <f t="shared" si="17"/>
        <v/>
      </c>
    </row>
    <row r="73" spans="1:22" x14ac:dyDescent="0.25">
      <c r="A73" s="52"/>
      <c r="B73" s="52"/>
      <c r="C73" s="52"/>
      <c r="D73" s="52"/>
      <c r="E73" s="52"/>
      <c r="F73" s="53"/>
      <c r="G73" s="53"/>
      <c r="H73" s="14" t="str">
        <f t="shared" si="10"/>
        <v/>
      </c>
      <c r="I73" s="14" t="str">
        <f t="shared" si="11"/>
        <v/>
      </c>
      <c r="J73" s="14" t="str">
        <f t="shared" si="12"/>
        <v/>
      </c>
      <c r="K73" s="15" t="e">
        <f t="shared" si="13"/>
        <v>#VALUE!</v>
      </c>
      <c r="L73" s="15" t="str">
        <f t="shared" si="14"/>
        <v/>
      </c>
      <c r="T73" s="16" t="str">
        <f t="shared" si="15"/>
        <v/>
      </c>
      <c r="U73" s="16" t="str">
        <f t="shared" si="16"/>
        <v/>
      </c>
      <c r="V73" s="16" t="str">
        <f t="shared" si="17"/>
        <v/>
      </c>
    </row>
    <row r="74" spans="1:22" x14ac:dyDescent="0.25">
      <c r="A74" s="52"/>
      <c r="B74" s="52"/>
      <c r="C74" s="52"/>
      <c r="D74" s="52"/>
      <c r="E74" s="52"/>
      <c r="F74" s="53"/>
      <c r="G74" s="53"/>
      <c r="H74" s="14" t="str">
        <f t="shared" si="10"/>
        <v/>
      </c>
      <c r="I74" s="14" t="str">
        <f t="shared" si="11"/>
        <v/>
      </c>
      <c r="J74" s="14" t="str">
        <f t="shared" si="12"/>
        <v/>
      </c>
      <c r="K74" s="15" t="e">
        <f t="shared" si="13"/>
        <v>#VALUE!</v>
      </c>
      <c r="L74" s="15" t="str">
        <f t="shared" si="14"/>
        <v/>
      </c>
      <c r="T74" s="16" t="str">
        <f t="shared" si="15"/>
        <v/>
      </c>
      <c r="U74" s="16" t="str">
        <f t="shared" si="16"/>
        <v/>
      </c>
      <c r="V74" s="16" t="str">
        <f t="shared" si="17"/>
        <v/>
      </c>
    </row>
    <row r="75" spans="1:22" x14ac:dyDescent="0.25">
      <c r="A75" s="52"/>
      <c r="B75" s="52"/>
      <c r="C75" s="52"/>
      <c r="D75" s="52"/>
      <c r="E75" s="52"/>
      <c r="F75" s="53"/>
      <c r="G75" s="53"/>
      <c r="H75" s="14" t="str">
        <f t="shared" si="10"/>
        <v/>
      </c>
      <c r="I75" s="14" t="str">
        <f t="shared" si="11"/>
        <v/>
      </c>
      <c r="J75" s="14" t="str">
        <f t="shared" si="12"/>
        <v/>
      </c>
      <c r="K75" s="15" t="e">
        <f t="shared" si="13"/>
        <v>#VALUE!</v>
      </c>
      <c r="L75" s="15" t="str">
        <f t="shared" si="14"/>
        <v/>
      </c>
      <c r="T75" s="16" t="str">
        <f t="shared" si="15"/>
        <v/>
      </c>
      <c r="U75" s="16" t="str">
        <f t="shared" si="16"/>
        <v/>
      </c>
      <c r="V75" s="16" t="str">
        <f t="shared" si="17"/>
        <v/>
      </c>
    </row>
    <row r="76" spans="1:22" x14ac:dyDescent="0.25">
      <c r="A76" s="52"/>
      <c r="B76" s="52"/>
      <c r="C76" s="52"/>
      <c r="D76" s="52"/>
      <c r="E76" s="52"/>
      <c r="F76" s="53"/>
      <c r="G76" s="53"/>
      <c r="H76" s="14" t="str">
        <f t="shared" si="10"/>
        <v/>
      </c>
      <c r="I76" s="14" t="str">
        <f t="shared" si="11"/>
        <v/>
      </c>
      <c r="J76" s="14" t="str">
        <f t="shared" si="12"/>
        <v/>
      </c>
      <c r="K76" s="15" t="e">
        <f t="shared" si="13"/>
        <v>#VALUE!</v>
      </c>
      <c r="L76" s="15" t="str">
        <f t="shared" si="14"/>
        <v/>
      </c>
      <c r="T76" s="16" t="str">
        <f t="shared" si="15"/>
        <v/>
      </c>
      <c r="U76" s="16" t="str">
        <f t="shared" si="16"/>
        <v/>
      </c>
      <c r="V76" s="16" t="str">
        <f t="shared" si="17"/>
        <v/>
      </c>
    </row>
    <row r="77" spans="1:22" x14ac:dyDescent="0.25">
      <c r="A77" s="52"/>
      <c r="B77" s="52"/>
      <c r="C77" s="52"/>
      <c r="D77" s="52"/>
      <c r="E77" s="52"/>
      <c r="F77" s="53"/>
      <c r="G77" s="53"/>
      <c r="H77" s="14" t="str">
        <f t="shared" si="10"/>
        <v/>
      </c>
      <c r="I77" s="14" t="str">
        <f t="shared" si="11"/>
        <v/>
      </c>
      <c r="J77" s="14" t="str">
        <f t="shared" si="12"/>
        <v/>
      </c>
      <c r="K77" s="15" t="e">
        <f t="shared" si="13"/>
        <v>#VALUE!</v>
      </c>
      <c r="L77" s="15" t="str">
        <f t="shared" si="14"/>
        <v/>
      </c>
      <c r="T77" s="16" t="str">
        <f t="shared" si="15"/>
        <v/>
      </c>
      <c r="U77" s="16" t="str">
        <f t="shared" si="16"/>
        <v/>
      </c>
      <c r="V77" s="16" t="str">
        <f t="shared" si="17"/>
        <v/>
      </c>
    </row>
    <row r="78" spans="1:22" x14ac:dyDescent="0.25">
      <c r="A78" s="52"/>
      <c r="B78" s="52"/>
      <c r="C78" s="52"/>
      <c r="D78" s="52"/>
      <c r="E78" s="52"/>
      <c r="F78" s="53"/>
      <c r="G78" s="53"/>
      <c r="H78" s="14" t="str">
        <f t="shared" si="10"/>
        <v/>
      </c>
      <c r="I78" s="14" t="str">
        <f t="shared" si="11"/>
        <v/>
      </c>
      <c r="J78" s="14" t="str">
        <f t="shared" si="12"/>
        <v/>
      </c>
      <c r="K78" s="15" t="e">
        <f t="shared" si="13"/>
        <v>#VALUE!</v>
      </c>
      <c r="L78" s="15" t="str">
        <f t="shared" si="14"/>
        <v/>
      </c>
      <c r="T78" s="16" t="str">
        <f t="shared" si="15"/>
        <v/>
      </c>
      <c r="U78" s="16" t="str">
        <f t="shared" si="16"/>
        <v/>
      </c>
      <c r="V78" s="16" t="str">
        <f t="shared" si="17"/>
        <v/>
      </c>
    </row>
    <row r="79" spans="1:22" x14ac:dyDescent="0.25">
      <c r="A79" s="52"/>
      <c r="B79" s="52"/>
      <c r="C79" s="52"/>
      <c r="D79" s="52"/>
      <c r="E79" s="52"/>
      <c r="F79" s="53"/>
      <c r="G79" s="53"/>
      <c r="H79" s="14" t="str">
        <f t="shared" si="10"/>
        <v/>
      </c>
      <c r="I79" s="14" t="str">
        <f t="shared" si="11"/>
        <v/>
      </c>
      <c r="J79" s="14" t="str">
        <f t="shared" si="12"/>
        <v/>
      </c>
      <c r="K79" s="15" t="e">
        <f t="shared" si="13"/>
        <v>#VALUE!</v>
      </c>
      <c r="L79" s="15" t="str">
        <f t="shared" si="14"/>
        <v/>
      </c>
      <c r="T79" s="16" t="str">
        <f t="shared" si="15"/>
        <v/>
      </c>
      <c r="U79" s="16" t="str">
        <f t="shared" si="16"/>
        <v/>
      </c>
      <c r="V79" s="16" t="str">
        <f t="shared" si="17"/>
        <v/>
      </c>
    </row>
    <row r="80" spans="1:22" x14ac:dyDescent="0.25">
      <c r="A80" s="52"/>
      <c r="B80" s="52"/>
      <c r="C80" s="52"/>
      <c r="D80" s="52"/>
      <c r="E80" s="52"/>
      <c r="F80" s="53"/>
      <c r="G80" s="53"/>
      <c r="H80" s="14" t="str">
        <f t="shared" si="10"/>
        <v/>
      </c>
      <c r="I80" s="14" t="str">
        <f t="shared" si="11"/>
        <v/>
      </c>
      <c r="J80" s="14" t="str">
        <f t="shared" si="12"/>
        <v/>
      </c>
      <c r="K80" s="15" t="e">
        <f t="shared" si="13"/>
        <v>#VALUE!</v>
      </c>
      <c r="L80" s="15" t="str">
        <f t="shared" si="14"/>
        <v/>
      </c>
      <c r="T80" s="16" t="str">
        <f t="shared" si="15"/>
        <v/>
      </c>
      <c r="U80" s="16" t="str">
        <f t="shared" si="16"/>
        <v/>
      </c>
      <c r="V80" s="16" t="str">
        <f t="shared" si="17"/>
        <v/>
      </c>
    </row>
    <row r="81" spans="1:22" x14ac:dyDescent="0.25">
      <c r="A81" s="52"/>
      <c r="B81" s="52"/>
      <c r="C81" s="52"/>
      <c r="D81" s="52"/>
      <c r="E81" s="52"/>
      <c r="F81" s="53"/>
      <c r="G81" s="53"/>
      <c r="H81" s="14" t="str">
        <f t="shared" si="10"/>
        <v/>
      </c>
      <c r="I81" s="14" t="str">
        <f t="shared" si="11"/>
        <v/>
      </c>
      <c r="J81" s="14" t="str">
        <f t="shared" si="12"/>
        <v/>
      </c>
      <c r="K81" s="15" t="e">
        <f t="shared" si="13"/>
        <v>#VALUE!</v>
      </c>
      <c r="L81" s="15" t="str">
        <f t="shared" si="14"/>
        <v/>
      </c>
      <c r="T81" s="16" t="str">
        <f t="shared" si="15"/>
        <v/>
      </c>
      <c r="U81" s="16" t="str">
        <f t="shared" si="16"/>
        <v/>
      </c>
      <c r="V81" s="16" t="str">
        <f t="shared" si="17"/>
        <v/>
      </c>
    </row>
    <row r="82" spans="1:22" x14ac:dyDescent="0.25">
      <c r="A82" s="52"/>
      <c r="B82" s="52"/>
      <c r="C82" s="52"/>
      <c r="D82" s="52"/>
      <c r="E82" s="52"/>
      <c r="F82" s="53"/>
      <c r="G82" s="53"/>
      <c r="H82" s="14" t="str">
        <f t="shared" si="10"/>
        <v/>
      </c>
      <c r="I82" s="14" t="str">
        <f t="shared" si="11"/>
        <v/>
      </c>
      <c r="J82" s="14" t="str">
        <f t="shared" si="12"/>
        <v/>
      </c>
      <c r="K82" s="15" t="e">
        <f t="shared" si="13"/>
        <v>#VALUE!</v>
      </c>
      <c r="L82" s="15" t="str">
        <f t="shared" si="14"/>
        <v/>
      </c>
      <c r="T82" s="16" t="str">
        <f t="shared" si="15"/>
        <v/>
      </c>
      <c r="U82" s="16" t="str">
        <f t="shared" si="16"/>
        <v/>
      </c>
      <c r="V82" s="16" t="str">
        <f t="shared" si="17"/>
        <v/>
      </c>
    </row>
    <row r="83" spans="1:22" x14ac:dyDescent="0.25">
      <c r="A83" s="52"/>
      <c r="B83" s="52"/>
      <c r="C83" s="52"/>
      <c r="D83" s="52"/>
      <c r="E83" s="52"/>
      <c r="F83" s="53"/>
      <c r="G83" s="53"/>
      <c r="H83" s="14" t="str">
        <f t="shared" si="10"/>
        <v/>
      </c>
      <c r="I83" s="14" t="str">
        <f t="shared" si="11"/>
        <v/>
      </c>
      <c r="J83" s="14" t="str">
        <f t="shared" si="12"/>
        <v/>
      </c>
      <c r="K83" s="15" t="e">
        <f t="shared" si="13"/>
        <v>#VALUE!</v>
      </c>
      <c r="L83" s="15" t="str">
        <f t="shared" si="14"/>
        <v/>
      </c>
      <c r="T83" s="16" t="str">
        <f t="shared" si="15"/>
        <v/>
      </c>
      <c r="U83" s="16" t="str">
        <f t="shared" si="16"/>
        <v/>
      </c>
      <c r="V83" s="16" t="str">
        <f t="shared" si="17"/>
        <v/>
      </c>
    </row>
    <row r="84" spans="1:22" x14ac:dyDescent="0.25">
      <c r="A84" s="52"/>
      <c r="B84" s="52"/>
      <c r="C84" s="52"/>
      <c r="D84" s="52"/>
      <c r="E84" s="52"/>
      <c r="F84" s="53"/>
      <c r="G84" s="53"/>
      <c r="H84" s="14" t="str">
        <f t="shared" si="10"/>
        <v/>
      </c>
      <c r="I84" s="14" t="str">
        <f t="shared" si="11"/>
        <v/>
      </c>
      <c r="J84" s="14" t="str">
        <f t="shared" si="12"/>
        <v/>
      </c>
      <c r="K84" s="15" t="e">
        <f t="shared" si="13"/>
        <v>#VALUE!</v>
      </c>
      <c r="L84" s="15" t="str">
        <f t="shared" si="14"/>
        <v/>
      </c>
      <c r="T84" s="16" t="str">
        <f t="shared" si="15"/>
        <v/>
      </c>
      <c r="U84" s="16" t="str">
        <f t="shared" si="16"/>
        <v/>
      </c>
      <c r="V84" s="16" t="str">
        <f t="shared" si="17"/>
        <v/>
      </c>
    </row>
    <row r="85" spans="1:22" x14ac:dyDescent="0.25">
      <c r="A85" s="52"/>
      <c r="B85" s="52"/>
      <c r="C85" s="52"/>
      <c r="D85" s="52"/>
      <c r="E85" s="52"/>
      <c r="F85" s="53"/>
      <c r="G85" s="53"/>
      <c r="H85" s="14" t="str">
        <f t="shared" si="10"/>
        <v/>
      </c>
      <c r="I85" s="14" t="str">
        <f t="shared" si="11"/>
        <v/>
      </c>
      <c r="J85" s="14" t="str">
        <f t="shared" si="12"/>
        <v/>
      </c>
      <c r="K85" s="15" t="e">
        <f t="shared" si="13"/>
        <v>#VALUE!</v>
      </c>
      <c r="L85" s="15" t="str">
        <f t="shared" si="14"/>
        <v/>
      </c>
      <c r="T85" s="16" t="str">
        <f t="shared" si="15"/>
        <v/>
      </c>
      <c r="U85" s="16" t="str">
        <f t="shared" si="16"/>
        <v/>
      </c>
      <c r="V85" s="16" t="str">
        <f t="shared" si="17"/>
        <v/>
      </c>
    </row>
    <row r="86" spans="1:22" x14ac:dyDescent="0.25">
      <c r="A86" s="52"/>
      <c r="B86" s="52"/>
      <c r="C86" s="52"/>
      <c r="D86" s="52"/>
      <c r="E86" s="52"/>
      <c r="F86" s="53"/>
      <c r="G86" s="53"/>
      <c r="H86" s="14" t="str">
        <f t="shared" si="10"/>
        <v/>
      </c>
      <c r="I86" s="14" t="str">
        <f t="shared" si="11"/>
        <v/>
      </c>
      <c r="J86" s="14" t="str">
        <f t="shared" si="12"/>
        <v/>
      </c>
      <c r="K86" s="15" t="e">
        <f t="shared" si="13"/>
        <v>#VALUE!</v>
      </c>
      <c r="L86" s="15" t="str">
        <f t="shared" si="14"/>
        <v/>
      </c>
      <c r="T86" s="16" t="str">
        <f t="shared" si="15"/>
        <v/>
      </c>
      <c r="U86" s="16" t="str">
        <f t="shared" si="16"/>
        <v/>
      </c>
      <c r="V86" s="16" t="str">
        <f t="shared" si="17"/>
        <v/>
      </c>
    </row>
    <row r="87" spans="1:22" x14ac:dyDescent="0.25">
      <c r="A87" s="52"/>
      <c r="B87" s="52"/>
      <c r="C87" s="52"/>
      <c r="D87" s="52"/>
      <c r="E87" s="52"/>
      <c r="F87" s="53"/>
      <c r="G87" s="53"/>
      <c r="H87" s="14" t="str">
        <f t="shared" si="10"/>
        <v/>
      </c>
      <c r="I87" s="14" t="str">
        <f t="shared" si="11"/>
        <v/>
      </c>
      <c r="J87" s="14" t="str">
        <f t="shared" si="12"/>
        <v/>
      </c>
      <c r="K87" s="15" t="e">
        <f t="shared" si="13"/>
        <v>#VALUE!</v>
      </c>
      <c r="L87" s="15" t="str">
        <f t="shared" si="14"/>
        <v/>
      </c>
      <c r="T87" s="16" t="str">
        <f t="shared" si="15"/>
        <v/>
      </c>
      <c r="U87" s="16" t="str">
        <f t="shared" si="16"/>
        <v/>
      </c>
      <c r="V87" s="16" t="str">
        <f t="shared" si="17"/>
        <v/>
      </c>
    </row>
    <row r="88" spans="1:22" x14ac:dyDescent="0.25">
      <c r="A88" s="52"/>
      <c r="B88" s="52"/>
      <c r="C88" s="52"/>
      <c r="D88" s="52"/>
      <c r="E88" s="52"/>
      <c r="F88" s="53"/>
      <c r="G88" s="53"/>
      <c r="H88" s="14" t="str">
        <f t="shared" si="10"/>
        <v/>
      </c>
      <c r="I88" s="14" t="str">
        <f t="shared" si="11"/>
        <v/>
      </c>
      <c r="J88" s="14" t="str">
        <f t="shared" si="12"/>
        <v/>
      </c>
      <c r="K88" s="15" t="e">
        <f t="shared" si="13"/>
        <v>#VALUE!</v>
      </c>
      <c r="L88" s="15" t="str">
        <f t="shared" si="14"/>
        <v/>
      </c>
      <c r="T88" s="16" t="str">
        <f t="shared" si="15"/>
        <v/>
      </c>
      <c r="U88" s="16" t="str">
        <f t="shared" si="16"/>
        <v/>
      </c>
      <c r="V88" s="16" t="str">
        <f t="shared" si="17"/>
        <v/>
      </c>
    </row>
    <row r="89" spans="1:22" x14ac:dyDescent="0.25">
      <c r="A89" s="52"/>
      <c r="B89" s="52"/>
      <c r="C89" s="52"/>
      <c r="D89" s="52"/>
      <c r="E89" s="52"/>
      <c r="F89" s="53"/>
      <c r="G89" s="53"/>
      <c r="H89" s="14" t="str">
        <f t="shared" si="10"/>
        <v/>
      </c>
      <c r="I89" s="14" t="str">
        <f t="shared" si="11"/>
        <v/>
      </c>
      <c r="J89" s="14" t="str">
        <f t="shared" si="12"/>
        <v/>
      </c>
      <c r="K89" s="15" t="e">
        <f t="shared" si="13"/>
        <v>#VALUE!</v>
      </c>
      <c r="L89" s="15" t="str">
        <f t="shared" si="14"/>
        <v/>
      </c>
      <c r="T89" s="16" t="str">
        <f t="shared" si="15"/>
        <v/>
      </c>
      <c r="U89" s="16" t="str">
        <f t="shared" si="16"/>
        <v/>
      </c>
      <c r="V89" s="16" t="str">
        <f t="shared" si="17"/>
        <v/>
      </c>
    </row>
    <row r="90" spans="1:22" x14ac:dyDescent="0.25">
      <c r="A90" s="52"/>
      <c r="B90" s="52"/>
      <c r="C90" s="52"/>
      <c r="D90" s="52"/>
      <c r="E90" s="52"/>
      <c r="F90" s="53"/>
      <c r="G90" s="53"/>
      <c r="H90" s="14" t="str">
        <f t="shared" si="10"/>
        <v/>
      </c>
      <c r="I90" s="14" t="str">
        <f t="shared" si="11"/>
        <v/>
      </c>
      <c r="J90" s="14" t="str">
        <f t="shared" si="12"/>
        <v/>
      </c>
      <c r="K90" s="15" t="e">
        <f t="shared" si="13"/>
        <v>#VALUE!</v>
      </c>
      <c r="L90" s="15" t="str">
        <f t="shared" si="14"/>
        <v/>
      </c>
      <c r="T90" s="16" t="str">
        <f t="shared" si="15"/>
        <v/>
      </c>
      <c r="U90" s="16" t="str">
        <f t="shared" si="16"/>
        <v/>
      </c>
      <c r="V90" s="16" t="str">
        <f t="shared" si="17"/>
        <v/>
      </c>
    </row>
    <row r="91" spans="1:22" x14ac:dyDescent="0.25">
      <c r="A91" s="52"/>
      <c r="B91" s="52"/>
      <c r="C91" s="52"/>
      <c r="D91" s="52"/>
      <c r="E91" s="52"/>
      <c r="F91" s="53"/>
      <c r="G91" s="53"/>
      <c r="H91" s="14" t="str">
        <f t="shared" si="10"/>
        <v/>
      </c>
      <c r="I91" s="14" t="str">
        <f t="shared" si="11"/>
        <v/>
      </c>
      <c r="J91" s="14" t="str">
        <f t="shared" si="12"/>
        <v/>
      </c>
      <c r="K91" s="15" t="e">
        <f t="shared" si="13"/>
        <v>#VALUE!</v>
      </c>
      <c r="L91" s="15" t="str">
        <f t="shared" si="14"/>
        <v/>
      </c>
      <c r="T91" s="16" t="str">
        <f t="shared" si="15"/>
        <v/>
      </c>
      <c r="U91" s="16" t="str">
        <f t="shared" si="16"/>
        <v/>
      </c>
      <c r="V91" s="16" t="str">
        <f t="shared" si="17"/>
        <v/>
      </c>
    </row>
    <row r="92" spans="1:22" x14ac:dyDescent="0.25">
      <c r="A92" s="52"/>
      <c r="B92" s="52"/>
      <c r="C92" s="52"/>
      <c r="D92" s="52"/>
      <c r="E92" s="52"/>
      <c r="F92" s="53"/>
      <c r="G92" s="53"/>
      <c r="H92" s="14" t="str">
        <f t="shared" si="10"/>
        <v/>
      </c>
      <c r="I92" s="14" t="str">
        <f t="shared" si="11"/>
        <v/>
      </c>
      <c r="J92" s="14" t="str">
        <f t="shared" si="12"/>
        <v/>
      </c>
      <c r="K92" s="15" t="e">
        <f t="shared" si="13"/>
        <v>#VALUE!</v>
      </c>
      <c r="L92" s="15" t="str">
        <f t="shared" si="14"/>
        <v/>
      </c>
      <c r="T92" s="16" t="str">
        <f t="shared" si="15"/>
        <v/>
      </c>
      <c r="U92" s="16" t="str">
        <f t="shared" si="16"/>
        <v/>
      </c>
      <c r="V92" s="16" t="str">
        <f t="shared" si="17"/>
        <v/>
      </c>
    </row>
    <row r="93" spans="1:22" x14ac:dyDescent="0.25">
      <c r="A93" s="52"/>
      <c r="B93" s="52"/>
      <c r="C93" s="52"/>
      <c r="D93" s="52"/>
      <c r="E93" s="52"/>
      <c r="F93" s="53"/>
      <c r="G93" s="53"/>
      <c r="H93" s="14" t="str">
        <f t="shared" si="10"/>
        <v/>
      </c>
      <c r="I93" s="14" t="str">
        <f t="shared" si="11"/>
        <v/>
      </c>
      <c r="J93" s="14" t="str">
        <f t="shared" si="12"/>
        <v/>
      </c>
      <c r="K93" s="15" t="e">
        <f t="shared" si="13"/>
        <v>#VALUE!</v>
      </c>
      <c r="L93" s="15" t="str">
        <f t="shared" si="14"/>
        <v/>
      </c>
      <c r="T93" s="16" t="str">
        <f t="shared" si="15"/>
        <v/>
      </c>
      <c r="U93" s="16" t="str">
        <f t="shared" si="16"/>
        <v/>
      </c>
      <c r="V93" s="16" t="str">
        <f t="shared" si="17"/>
        <v/>
      </c>
    </row>
    <row r="94" spans="1:22" x14ac:dyDescent="0.25">
      <c r="A94" s="52"/>
      <c r="B94" s="52"/>
      <c r="C94" s="52"/>
      <c r="D94" s="52"/>
      <c r="E94" s="52"/>
      <c r="F94" s="53"/>
      <c r="G94" s="53"/>
      <c r="H94" s="14" t="str">
        <f t="shared" si="10"/>
        <v/>
      </c>
      <c r="I94" s="14" t="str">
        <f t="shared" si="11"/>
        <v/>
      </c>
      <c r="J94" s="14" t="str">
        <f t="shared" si="12"/>
        <v/>
      </c>
      <c r="K94" s="15" t="e">
        <f t="shared" si="13"/>
        <v>#VALUE!</v>
      </c>
      <c r="L94" s="15" t="str">
        <f t="shared" si="14"/>
        <v/>
      </c>
      <c r="T94" s="16" t="str">
        <f t="shared" si="15"/>
        <v/>
      </c>
      <c r="U94" s="16" t="str">
        <f t="shared" si="16"/>
        <v/>
      </c>
      <c r="V94" s="16" t="str">
        <f t="shared" si="17"/>
        <v/>
      </c>
    </row>
    <row r="95" spans="1:22" x14ac:dyDescent="0.25">
      <c r="A95" s="52"/>
      <c r="B95" s="52"/>
      <c r="C95" s="52"/>
      <c r="D95" s="52"/>
      <c r="E95" s="52"/>
      <c r="F95" s="53"/>
      <c r="G95" s="53"/>
      <c r="H95" s="14" t="str">
        <f t="shared" si="10"/>
        <v/>
      </c>
      <c r="I95" s="14" t="str">
        <f t="shared" si="11"/>
        <v/>
      </c>
      <c r="J95" s="14" t="str">
        <f t="shared" si="12"/>
        <v/>
      </c>
      <c r="K95" s="15" t="e">
        <f t="shared" si="13"/>
        <v>#VALUE!</v>
      </c>
      <c r="L95" s="15" t="str">
        <f t="shared" si="14"/>
        <v/>
      </c>
      <c r="T95" s="16" t="str">
        <f t="shared" si="15"/>
        <v/>
      </c>
      <c r="U95" s="16" t="str">
        <f t="shared" si="16"/>
        <v/>
      </c>
      <c r="V95" s="16" t="str">
        <f t="shared" si="17"/>
        <v/>
      </c>
    </row>
    <row r="96" spans="1:22" x14ac:dyDescent="0.25">
      <c r="A96" s="52"/>
      <c r="B96" s="52"/>
      <c r="C96" s="52"/>
      <c r="D96" s="52"/>
      <c r="E96" s="52"/>
      <c r="F96" s="53"/>
      <c r="G96" s="53"/>
      <c r="H96" s="14" t="str">
        <f t="shared" si="10"/>
        <v/>
      </c>
      <c r="I96" s="14" t="str">
        <f t="shared" si="11"/>
        <v/>
      </c>
      <c r="J96" s="14" t="str">
        <f t="shared" si="12"/>
        <v/>
      </c>
      <c r="K96" s="15" t="e">
        <f t="shared" si="13"/>
        <v>#VALUE!</v>
      </c>
      <c r="L96" s="15" t="str">
        <f t="shared" si="14"/>
        <v/>
      </c>
      <c r="T96" s="16" t="str">
        <f t="shared" si="15"/>
        <v/>
      </c>
      <c r="U96" s="16" t="str">
        <f t="shared" si="16"/>
        <v/>
      </c>
      <c r="V96" s="16" t="str">
        <f t="shared" si="17"/>
        <v/>
      </c>
    </row>
    <row r="97" spans="1:22" x14ac:dyDescent="0.25">
      <c r="A97" s="52"/>
      <c r="B97" s="52"/>
      <c r="C97" s="52"/>
      <c r="D97" s="52"/>
      <c r="E97" s="52"/>
      <c r="F97" s="53"/>
      <c r="G97" s="53"/>
      <c r="H97" s="14" t="str">
        <f t="shared" si="10"/>
        <v/>
      </c>
      <c r="I97" s="14" t="str">
        <f t="shared" si="11"/>
        <v/>
      </c>
      <c r="J97" s="14" t="str">
        <f t="shared" si="12"/>
        <v/>
      </c>
      <c r="K97" s="15" t="e">
        <f t="shared" si="13"/>
        <v>#VALUE!</v>
      </c>
      <c r="L97" s="15" t="str">
        <f t="shared" si="14"/>
        <v/>
      </c>
      <c r="T97" s="16" t="str">
        <f t="shared" si="15"/>
        <v/>
      </c>
      <c r="U97" s="16" t="str">
        <f t="shared" si="16"/>
        <v/>
      </c>
      <c r="V97" s="16" t="str">
        <f t="shared" si="17"/>
        <v/>
      </c>
    </row>
    <row r="98" spans="1:22" x14ac:dyDescent="0.25">
      <c r="A98" s="52"/>
      <c r="B98" s="52"/>
      <c r="C98" s="52"/>
      <c r="D98" s="52"/>
      <c r="E98" s="52"/>
      <c r="F98" s="53"/>
      <c r="G98" s="53"/>
      <c r="H98" s="14" t="str">
        <f t="shared" si="10"/>
        <v/>
      </c>
      <c r="I98" s="14" t="str">
        <f t="shared" si="11"/>
        <v/>
      </c>
      <c r="J98" s="14" t="str">
        <f t="shared" si="12"/>
        <v/>
      </c>
      <c r="K98" s="15" t="e">
        <f t="shared" si="13"/>
        <v>#VALUE!</v>
      </c>
      <c r="L98" s="15" t="str">
        <f t="shared" si="14"/>
        <v/>
      </c>
      <c r="T98" s="16" t="str">
        <f t="shared" si="15"/>
        <v/>
      </c>
      <c r="U98" s="16" t="str">
        <f t="shared" si="16"/>
        <v/>
      </c>
      <c r="V98" s="16" t="str">
        <f t="shared" si="17"/>
        <v/>
      </c>
    </row>
    <row r="99" spans="1:22" x14ac:dyDescent="0.25">
      <c r="A99" s="52"/>
      <c r="B99" s="52"/>
      <c r="C99" s="52"/>
      <c r="D99" s="52"/>
      <c r="E99" s="52"/>
      <c r="F99" s="53"/>
      <c r="G99" s="53"/>
      <c r="H99" s="14" t="str">
        <f t="shared" si="10"/>
        <v/>
      </c>
      <c r="I99" s="14" t="str">
        <f t="shared" si="11"/>
        <v/>
      </c>
      <c r="J99" s="14" t="str">
        <f t="shared" si="12"/>
        <v/>
      </c>
      <c r="K99" s="15" t="e">
        <f t="shared" si="13"/>
        <v>#VALUE!</v>
      </c>
      <c r="L99" s="15" t="str">
        <f t="shared" si="14"/>
        <v/>
      </c>
      <c r="T99" s="16" t="str">
        <f t="shared" si="15"/>
        <v/>
      </c>
      <c r="U99" s="16" t="str">
        <f t="shared" si="16"/>
        <v/>
      </c>
      <c r="V99" s="16" t="str">
        <f t="shared" si="17"/>
        <v/>
      </c>
    </row>
    <row r="100" spans="1:22" x14ac:dyDescent="0.25">
      <c r="A100" s="52"/>
      <c r="B100" s="52"/>
      <c r="C100" s="52"/>
      <c r="D100" s="52"/>
      <c r="E100" s="52"/>
      <c r="F100" s="53"/>
      <c r="G100" s="53"/>
      <c r="H100" s="14" t="str">
        <f t="shared" si="10"/>
        <v/>
      </c>
      <c r="I100" s="14" t="str">
        <f t="shared" si="11"/>
        <v/>
      </c>
      <c r="J100" s="14" t="str">
        <f t="shared" si="12"/>
        <v/>
      </c>
      <c r="K100" s="15" t="e">
        <f t="shared" si="13"/>
        <v>#VALUE!</v>
      </c>
      <c r="L100" s="15" t="str">
        <f t="shared" si="14"/>
        <v/>
      </c>
      <c r="T100" s="16" t="str">
        <f t="shared" si="15"/>
        <v/>
      </c>
      <c r="U100" s="16" t="str">
        <f t="shared" si="16"/>
        <v/>
      </c>
      <c r="V100" s="16" t="str">
        <f t="shared" si="17"/>
        <v/>
      </c>
    </row>
    <row r="101" spans="1:22" x14ac:dyDescent="0.25">
      <c r="A101" s="52"/>
      <c r="B101" s="52"/>
      <c r="C101" s="52"/>
      <c r="D101" s="52"/>
      <c r="E101" s="52"/>
      <c r="F101" s="53"/>
      <c r="G101" s="53"/>
      <c r="H101" s="14" t="str">
        <f t="shared" si="10"/>
        <v/>
      </c>
      <c r="I101" s="14" t="str">
        <f t="shared" si="11"/>
        <v/>
      </c>
      <c r="J101" s="14" t="str">
        <f t="shared" si="12"/>
        <v/>
      </c>
      <c r="K101" s="15" t="e">
        <f t="shared" si="13"/>
        <v>#VALUE!</v>
      </c>
      <c r="L101" s="15" t="str">
        <f t="shared" si="14"/>
        <v/>
      </c>
      <c r="T101" s="16" t="str">
        <f t="shared" si="15"/>
        <v/>
      </c>
      <c r="U101" s="16" t="str">
        <f t="shared" si="16"/>
        <v/>
      </c>
      <c r="V101" s="16" t="str">
        <f t="shared" si="17"/>
        <v/>
      </c>
    </row>
    <row r="102" spans="1:22" x14ac:dyDescent="0.25">
      <c r="A102" s="52"/>
      <c r="B102" s="52"/>
      <c r="C102" s="52"/>
      <c r="D102" s="52"/>
      <c r="E102" s="52"/>
      <c r="F102" s="53"/>
      <c r="G102" s="53"/>
      <c r="H102" s="14" t="str">
        <f t="shared" si="10"/>
        <v/>
      </c>
      <c r="I102" s="14" t="str">
        <f t="shared" si="11"/>
        <v/>
      </c>
      <c r="J102" s="14" t="str">
        <f t="shared" si="12"/>
        <v/>
      </c>
      <c r="K102" s="15" t="e">
        <f t="shared" si="13"/>
        <v>#VALUE!</v>
      </c>
      <c r="L102" s="15" t="str">
        <f t="shared" si="14"/>
        <v/>
      </c>
      <c r="T102" s="16" t="str">
        <f t="shared" si="15"/>
        <v/>
      </c>
      <c r="U102" s="16" t="str">
        <f t="shared" si="16"/>
        <v/>
      </c>
      <c r="V102" s="16" t="str">
        <f t="shared" si="17"/>
        <v/>
      </c>
    </row>
    <row r="103" spans="1:22" x14ac:dyDescent="0.25">
      <c r="A103" s="52"/>
      <c r="B103" s="52"/>
      <c r="C103" s="52"/>
      <c r="D103" s="52"/>
      <c r="E103" s="52"/>
      <c r="F103" s="53"/>
      <c r="G103" s="53"/>
      <c r="H103" s="14" t="str">
        <f t="shared" si="10"/>
        <v/>
      </c>
      <c r="I103" s="14" t="str">
        <f t="shared" si="11"/>
        <v/>
      </c>
      <c r="J103" s="14" t="str">
        <f t="shared" si="12"/>
        <v/>
      </c>
      <c r="K103" s="15" t="e">
        <f t="shared" si="13"/>
        <v>#VALUE!</v>
      </c>
      <c r="L103" s="15" t="str">
        <f t="shared" si="14"/>
        <v/>
      </c>
      <c r="T103" s="16" t="str">
        <f t="shared" si="15"/>
        <v/>
      </c>
      <c r="U103" s="16" t="str">
        <f t="shared" si="16"/>
        <v/>
      </c>
      <c r="V103" s="16" t="str">
        <f t="shared" si="17"/>
        <v/>
      </c>
    </row>
    <row r="104" spans="1:22" x14ac:dyDescent="0.25">
      <c r="A104" s="52"/>
      <c r="B104" s="52"/>
      <c r="C104" s="52"/>
      <c r="D104" s="52"/>
      <c r="E104" s="52"/>
      <c r="F104" s="53"/>
      <c r="G104" s="53"/>
      <c r="H104" s="14" t="str">
        <f t="shared" si="10"/>
        <v/>
      </c>
      <c r="I104" s="14" t="str">
        <f t="shared" si="11"/>
        <v/>
      </c>
      <c r="J104" s="14" t="str">
        <f t="shared" si="12"/>
        <v/>
      </c>
      <c r="K104" s="15" t="e">
        <f t="shared" si="13"/>
        <v>#VALUE!</v>
      </c>
      <c r="L104" s="15" t="str">
        <f t="shared" si="14"/>
        <v/>
      </c>
      <c r="T104" s="16" t="str">
        <f t="shared" si="15"/>
        <v/>
      </c>
      <c r="U104" s="16" t="str">
        <f t="shared" si="16"/>
        <v/>
      </c>
      <c r="V104" s="16" t="str">
        <f t="shared" si="17"/>
        <v/>
      </c>
    </row>
    <row r="105" spans="1:22" x14ac:dyDescent="0.25">
      <c r="A105" s="52"/>
      <c r="B105" s="52"/>
      <c r="C105" s="52"/>
      <c r="D105" s="52"/>
      <c r="E105" s="52"/>
      <c r="F105" s="53"/>
      <c r="G105" s="53"/>
      <c r="H105" s="14" t="str">
        <f t="shared" si="10"/>
        <v/>
      </c>
      <c r="I105" s="14" t="str">
        <f t="shared" si="11"/>
        <v/>
      </c>
      <c r="J105" s="14" t="str">
        <f t="shared" si="12"/>
        <v/>
      </c>
      <c r="K105" s="15" t="e">
        <f t="shared" si="13"/>
        <v>#VALUE!</v>
      </c>
      <c r="L105" s="15" t="str">
        <f t="shared" si="14"/>
        <v/>
      </c>
      <c r="T105" s="16" t="str">
        <f t="shared" si="15"/>
        <v/>
      </c>
      <c r="U105" s="16" t="str">
        <f t="shared" si="16"/>
        <v/>
      </c>
      <c r="V105" s="16" t="str">
        <f t="shared" si="17"/>
        <v/>
      </c>
    </row>
    <row r="106" spans="1:22" x14ac:dyDescent="0.25">
      <c r="A106" s="52"/>
      <c r="B106" s="52"/>
      <c r="C106" s="52"/>
      <c r="D106" s="52"/>
      <c r="E106" s="52"/>
      <c r="F106" s="53"/>
      <c r="G106" s="53"/>
      <c r="H106" s="14" t="str">
        <f t="shared" si="10"/>
        <v/>
      </c>
      <c r="I106" s="14" t="str">
        <f t="shared" si="11"/>
        <v/>
      </c>
      <c r="J106" s="14" t="str">
        <f t="shared" si="12"/>
        <v/>
      </c>
      <c r="K106" s="15" t="e">
        <f t="shared" si="13"/>
        <v>#VALUE!</v>
      </c>
      <c r="L106" s="15" t="str">
        <f t="shared" si="14"/>
        <v/>
      </c>
      <c r="T106" s="16" t="str">
        <f t="shared" si="15"/>
        <v/>
      </c>
      <c r="U106" s="16" t="str">
        <f t="shared" si="16"/>
        <v/>
      </c>
      <c r="V106" s="16" t="str">
        <f t="shared" si="17"/>
        <v/>
      </c>
    </row>
    <row r="107" spans="1:22" x14ac:dyDescent="0.25">
      <c r="A107" s="52"/>
      <c r="B107" s="52"/>
      <c r="C107" s="52"/>
      <c r="D107" s="52"/>
      <c r="E107" s="52"/>
      <c r="F107" s="53"/>
      <c r="G107" s="53"/>
      <c r="H107" s="14" t="str">
        <f t="shared" si="10"/>
        <v/>
      </c>
      <c r="I107" s="14" t="str">
        <f t="shared" si="11"/>
        <v/>
      </c>
      <c r="J107" s="14" t="str">
        <f t="shared" si="12"/>
        <v/>
      </c>
      <c r="K107" s="15" t="e">
        <f t="shared" si="13"/>
        <v>#VALUE!</v>
      </c>
      <c r="L107" s="15" t="str">
        <f t="shared" si="14"/>
        <v/>
      </c>
      <c r="T107" s="16" t="str">
        <f t="shared" si="15"/>
        <v/>
      </c>
      <c r="U107" s="16" t="str">
        <f t="shared" si="16"/>
        <v/>
      </c>
      <c r="V107" s="16" t="str">
        <f t="shared" si="17"/>
        <v/>
      </c>
    </row>
    <row r="108" spans="1:22" x14ac:dyDescent="0.25">
      <c r="A108" s="52"/>
      <c r="B108" s="52"/>
      <c r="C108" s="52"/>
      <c r="D108" s="52"/>
      <c r="E108" s="52"/>
      <c r="F108" s="53"/>
      <c r="G108" s="53"/>
      <c r="H108" s="14" t="str">
        <f t="shared" si="10"/>
        <v/>
      </c>
      <c r="I108" s="14" t="str">
        <f t="shared" si="11"/>
        <v/>
      </c>
      <c r="J108" s="14" t="str">
        <f t="shared" si="12"/>
        <v/>
      </c>
      <c r="K108" s="15" t="e">
        <f t="shared" si="13"/>
        <v>#VALUE!</v>
      </c>
      <c r="L108" s="15" t="str">
        <f t="shared" si="14"/>
        <v/>
      </c>
      <c r="T108" s="16" t="str">
        <f t="shared" si="15"/>
        <v/>
      </c>
      <c r="U108" s="16" t="str">
        <f t="shared" si="16"/>
        <v/>
      </c>
      <c r="V108" s="16" t="str">
        <f t="shared" si="17"/>
        <v/>
      </c>
    </row>
    <row r="109" spans="1:22" x14ac:dyDescent="0.25">
      <c r="A109" s="52"/>
      <c r="B109" s="52"/>
      <c r="C109" s="52"/>
      <c r="D109" s="52"/>
      <c r="E109" s="52"/>
      <c r="F109" s="53"/>
      <c r="G109" s="53"/>
      <c r="H109" s="14" t="str">
        <f t="shared" si="10"/>
        <v/>
      </c>
      <c r="I109" s="14" t="str">
        <f t="shared" si="11"/>
        <v/>
      </c>
      <c r="J109" s="14" t="str">
        <f t="shared" si="12"/>
        <v/>
      </c>
      <c r="K109" s="15" t="e">
        <f t="shared" si="13"/>
        <v>#VALUE!</v>
      </c>
      <c r="L109" s="15" t="str">
        <f t="shared" si="14"/>
        <v/>
      </c>
      <c r="T109" s="16" t="str">
        <f t="shared" si="15"/>
        <v/>
      </c>
      <c r="U109" s="16" t="str">
        <f t="shared" si="16"/>
        <v/>
      </c>
      <c r="V109" s="16" t="str">
        <f t="shared" si="17"/>
        <v/>
      </c>
    </row>
    <row r="110" spans="1:22" x14ac:dyDescent="0.25">
      <c r="A110" s="52"/>
      <c r="B110" s="52"/>
      <c r="C110" s="52"/>
      <c r="D110" s="52"/>
      <c r="E110" s="52"/>
      <c r="F110" s="53"/>
      <c r="G110" s="53"/>
      <c r="H110" s="14" t="str">
        <f t="shared" si="10"/>
        <v/>
      </c>
      <c r="I110" s="14" t="str">
        <f t="shared" si="11"/>
        <v/>
      </c>
      <c r="J110" s="14" t="str">
        <f t="shared" si="12"/>
        <v/>
      </c>
      <c r="K110" s="15" t="e">
        <f t="shared" si="13"/>
        <v>#VALUE!</v>
      </c>
      <c r="L110" s="15" t="str">
        <f t="shared" si="14"/>
        <v/>
      </c>
      <c r="T110" s="16" t="str">
        <f t="shared" si="15"/>
        <v/>
      </c>
      <c r="U110" s="16" t="str">
        <f t="shared" si="16"/>
        <v/>
      </c>
      <c r="V110" s="16" t="str">
        <f t="shared" si="17"/>
        <v/>
      </c>
    </row>
    <row r="111" spans="1:22" x14ac:dyDescent="0.25">
      <c r="A111" s="52"/>
      <c r="B111" s="52"/>
      <c r="C111" s="52"/>
      <c r="D111" s="52"/>
      <c r="E111" s="52"/>
      <c r="F111" s="53"/>
      <c r="G111" s="53"/>
      <c r="H111" s="14" t="str">
        <f t="shared" si="10"/>
        <v/>
      </c>
      <c r="I111" s="14" t="str">
        <f t="shared" si="11"/>
        <v/>
      </c>
      <c r="J111" s="14" t="str">
        <f t="shared" si="12"/>
        <v/>
      </c>
      <c r="K111" s="15" t="e">
        <f t="shared" si="13"/>
        <v>#VALUE!</v>
      </c>
      <c r="L111" s="15" t="str">
        <f t="shared" si="14"/>
        <v/>
      </c>
      <c r="T111" s="16" t="str">
        <f t="shared" si="15"/>
        <v/>
      </c>
      <c r="U111" s="16" t="str">
        <f t="shared" si="16"/>
        <v/>
      </c>
      <c r="V111" s="16" t="str">
        <f t="shared" si="17"/>
        <v/>
      </c>
    </row>
    <row r="112" spans="1:22" x14ac:dyDescent="0.25">
      <c r="A112" s="52"/>
      <c r="B112" s="52"/>
      <c r="C112" s="52"/>
      <c r="D112" s="52"/>
      <c r="E112" s="52"/>
      <c r="F112" s="53"/>
      <c r="G112" s="53"/>
      <c r="H112" s="14" t="str">
        <f t="shared" si="10"/>
        <v/>
      </c>
      <c r="I112" s="14" t="str">
        <f t="shared" si="11"/>
        <v/>
      </c>
      <c r="J112" s="14" t="str">
        <f t="shared" si="12"/>
        <v/>
      </c>
      <c r="K112" s="15" t="e">
        <f t="shared" si="13"/>
        <v>#VALUE!</v>
      </c>
      <c r="L112" s="15" t="str">
        <f t="shared" si="14"/>
        <v/>
      </c>
      <c r="T112" s="16" t="str">
        <f t="shared" si="15"/>
        <v/>
      </c>
      <c r="U112" s="16" t="str">
        <f t="shared" si="16"/>
        <v/>
      </c>
      <c r="V112" s="16" t="str">
        <f t="shared" si="17"/>
        <v/>
      </c>
    </row>
    <row r="113" spans="1:22" x14ac:dyDescent="0.25">
      <c r="A113" s="52"/>
      <c r="B113" s="52"/>
      <c r="C113" s="52"/>
      <c r="D113" s="52"/>
      <c r="E113" s="52"/>
      <c r="F113" s="53"/>
      <c r="G113" s="53"/>
      <c r="H113" s="14" t="str">
        <f t="shared" si="10"/>
        <v/>
      </c>
      <c r="I113" s="14" t="str">
        <f t="shared" si="11"/>
        <v/>
      </c>
      <c r="J113" s="14" t="str">
        <f t="shared" si="12"/>
        <v/>
      </c>
      <c r="K113" s="15" t="e">
        <f t="shared" si="13"/>
        <v>#VALUE!</v>
      </c>
      <c r="L113" s="15" t="str">
        <f t="shared" si="14"/>
        <v/>
      </c>
      <c r="T113" s="16" t="str">
        <f t="shared" si="15"/>
        <v/>
      </c>
      <c r="U113" s="16" t="str">
        <f t="shared" si="16"/>
        <v/>
      </c>
      <c r="V113" s="16" t="str">
        <f t="shared" si="17"/>
        <v/>
      </c>
    </row>
    <row r="114" spans="1:22" x14ac:dyDescent="0.25">
      <c r="A114" s="52"/>
      <c r="B114" s="52"/>
      <c r="C114" s="52"/>
      <c r="D114" s="52"/>
      <c r="E114" s="52"/>
      <c r="F114" s="53"/>
      <c r="G114" s="53"/>
      <c r="H114" s="14" t="str">
        <f t="shared" si="10"/>
        <v/>
      </c>
      <c r="I114" s="14" t="str">
        <f t="shared" si="11"/>
        <v/>
      </c>
      <c r="J114" s="14" t="str">
        <f t="shared" si="12"/>
        <v/>
      </c>
      <c r="K114" s="15" t="e">
        <f t="shared" si="13"/>
        <v>#VALUE!</v>
      </c>
      <c r="L114" s="15" t="str">
        <f t="shared" si="14"/>
        <v/>
      </c>
      <c r="T114" s="16" t="str">
        <f t="shared" si="15"/>
        <v/>
      </c>
      <c r="U114" s="16" t="str">
        <f t="shared" si="16"/>
        <v/>
      </c>
      <c r="V114" s="16" t="str">
        <f t="shared" si="17"/>
        <v/>
      </c>
    </row>
    <row r="115" spans="1:22" x14ac:dyDescent="0.25">
      <c r="A115" s="52"/>
      <c r="B115" s="52"/>
      <c r="C115" s="52"/>
      <c r="D115" s="52"/>
      <c r="E115" s="52"/>
      <c r="F115" s="53"/>
      <c r="G115" s="53"/>
      <c r="H115" s="14" t="str">
        <f t="shared" si="10"/>
        <v/>
      </c>
      <c r="I115" s="14" t="str">
        <f t="shared" si="11"/>
        <v/>
      </c>
      <c r="J115" s="14" t="str">
        <f t="shared" si="12"/>
        <v/>
      </c>
      <c r="K115" s="15" t="e">
        <f t="shared" si="13"/>
        <v>#VALUE!</v>
      </c>
      <c r="L115" s="15" t="str">
        <f t="shared" si="14"/>
        <v/>
      </c>
      <c r="T115" s="16" t="str">
        <f t="shared" si="15"/>
        <v/>
      </c>
      <c r="U115" s="16" t="str">
        <f t="shared" si="16"/>
        <v/>
      </c>
      <c r="V115" s="16" t="str">
        <f t="shared" si="17"/>
        <v/>
      </c>
    </row>
    <row r="116" spans="1:22" x14ac:dyDescent="0.25">
      <c r="A116" s="52"/>
      <c r="B116" s="52"/>
      <c r="C116" s="52"/>
      <c r="D116" s="52"/>
      <c r="E116" s="52"/>
      <c r="F116" s="53"/>
      <c r="G116" s="53"/>
      <c r="H116" s="14" t="str">
        <f t="shared" si="10"/>
        <v/>
      </c>
      <c r="I116" s="14" t="str">
        <f t="shared" si="11"/>
        <v/>
      </c>
      <c r="J116" s="14" t="str">
        <f t="shared" si="12"/>
        <v/>
      </c>
      <c r="K116" s="15" t="e">
        <f t="shared" si="13"/>
        <v>#VALUE!</v>
      </c>
      <c r="L116" s="15" t="str">
        <f t="shared" si="14"/>
        <v/>
      </c>
      <c r="T116" s="16" t="str">
        <f t="shared" si="15"/>
        <v/>
      </c>
      <c r="U116" s="16" t="str">
        <f t="shared" si="16"/>
        <v/>
      </c>
      <c r="V116" s="16" t="str">
        <f t="shared" si="17"/>
        <v/>
      </c>
    </row>
    <row r="117" spans="1:22" x14ac:dyDescent="0.25">
      <c r="A117" s="52"/>
      <c r="B117" s="52"/>
      <c r="C117" s="52"/>
      <c r="D117" s="52"/>
      <c r="E117" s="52"/>
      <c r="F117" s="53"/>
      <c r="G117" s="53"/>
      <c r="H117" s="14" t="str">
        <f t="shared" si="10"/>
        <v/>
      </c>
      <c r="I117" s="14" t="str">
        <f t="shared" si="11"/>
        <v/>
      </c>
      <c r="J117" s="14" t="str">
        <f t="shared" si="12"/>
        <v/>
      </c>
      <c r="K117" s="15" t="e">
        <f t="shared" si="13"/>
        <v>#VALUE!</v>
      </c>
      <c r="L117" s="15" t="str">
        <f t="shared" si="14"/>
        <v/>
      </c>
      <c r="T117" s="16" t="str">
        <f t="shared" si="15"/>
        <v/>
      </c>
      <c r="U117" s="16" t="str">
        <f t="shared" si="16"/>
        <v/>
      </c>
      <c r="V117" s="16" t="str">
        <f t="shared" si="17"/>
        <v/>
      </c>
    </row>
    <row r="118" spans="1:22" x14ac:dyDescent="0.25">
      <c r="A118" s="52"/>
      <c r="B118" s="52"/>
      <c r="C118" s="52"/>
      <c r="D118" s="52"/>
      <c r="E118" s="52"/>
      <c r="F118" s="53"/>
      <c r="G118" s="53"/>
      <c r="H118" s="14" t="str">
        <f t="shared" si="10"/>
        <v/>
      </c>
      <c r="I118" s="14" t="str">
        <f t="shared" si="11"/>
        <v/>
      </c>
      <c r="J118" s="14" t="str">
        <f t="shared" si="12"/>
        <v/>
      </c>
      <c r="K118" s="15" t="e">
        <f t="shared" si="13"/>
        <v>#VALUE!</v>
      </c>
      <c r="L118" s="15" t="str">
        <f t="shared" si="14"/>
        <v/>
      </c>
      <c r="T118" s="16" t="str">
        <f t="shared" si="15"/>
        <v/>
      </c>
      <c r="U118" s="16" t="str">
        <f t="shared" si="16"/>
        <v/>
      </c>
      <c r="V118" s="16" t="str">
        <f t="shared" si="17"/>
        <v/>
      </c>
    </row>
    <row r="119" spans="1:22" x14ac:dyDescent="0.25">
      <c r="A119" s="52"/>
      <c r="B119" s="52"/>
      <c r="C119" s="52"/>
      <c r="D119" s="52"/>
      <c r="E119" s="52"/>
      <c r="F119" s="53"/>
      <c r="G119" s="53"/>
      <c r="H119" s="14" t="str">
        <f t="shared" si="10"/>
        <v/>
      </c>
      <c r="I119" s="14" t="str">
        <f t="shared" si="11"/>
        <v/>
      </c>
      <c r="J119" s="14" t="str">
        <f t="shared" si="12"/>
        <v/>
      </c>
      <c r="K119" s="15" t="e">
        <f t="shared" si="13"/>
        <v>#VALUE!</v>
      </c>
      <c r="L119" s="15" t="str">
        <f t="shared" si="14"/>
        <v/>
      </c>
      <c r="T119" s="16" t="str">
        <f t="shared" si="15"/>
        <v/>
      </c>
      <c r="U119" s="16" t="str">
        <f t="shared" si="16"/>
        <v/>
      </c>
      <c r="V119" s="16" t="str">
        <f t="shared" si="17"/>
        <v/>
      </c>
    </row>
    <row r="120" spans="1:22" x14ac:dyDescent="0.25">
      <c r="A120" s="52"/>
      <c r="B120" s="52"/>
      <c r="C120" s="52"/>
      <c r="D120" s="52"/>
      <c r="E120" s="52"/>
      <c r="F120" s="53"/>
      <c r="G120" s="53"/>
      <c r="H120" s="14" t="str">
        <f t="shared" si="10"/>
        <v/>
      </c>
      <c r="I120" s="14" t="str">
        <f t="shared" si="11"/>
        <v/>
      </c>
      <c r="J120" s="14" t="str">
        <f t="shared" si="12"/>
        <v/>
      </c>
      <c r="K120" s="15" t="e">
        <f t="shared" si="13"/>
        <v>#VALUE!</v>
      </c>
      <c r="L120" s="15" t="str">
        <f t="shared" si="14"/>
        <v/>
      </c>
      <c r="T120" s="16" t="str">
        <f t="shared" si="15"/>
        <v/>
      </c>
      <c r="U120" s="16" t="str">
        <f t="shared" si="16"/>
        <v/>
      </c>
      <c r="V120" s="16" t="str">
        <f t="shared" si="17"/>
        <v/>
      </c>
    </row>
    <row r="121" spans="1:22" x14ac:dyDescent="0.25">
      <c r="A121" s="52"/>
      <c r="B121" s="52"/>
      <c r="C121" s="52"/>
      <c r="D121" s="52"/>
      <c r="E121" s="52"/>
      <c r="F121" s="53"/>
      <c r="G121" s="53"/>
      <c r="H121" s="14" t="str">
        <f t="shared" si="10"/>
        <v/>
      </c>
      <c r="I121" s="14" t="str">
        <f t="shared" si="11"/>
        <v/>
      </c>
      <c r="J121" s="14" t="str">
        <f t="shared" si="12"/>
        <v/>
      </c>
      <c r="K121" s="15" t="e">
        <f t="shared" si="13"/>
        <v>#VALUE!</v>
      </c>
      <c r="L121" s="15" t="str">
        <f t="shared" si="14"/>
        <v/>
      </c>
      <c r="T121" s="16" t="str">
        <f t="shared" si="15"/>
        <v/>
      </c>
      <c r="U121" s="16" t="str">
        <f t="shared" si="16"/>
        <v/>
      </c>
      <c r="V121" s="16" t="str">
        <f t="shared" si="17"/>
        <v/>
      </c>
    </row>
    <row r="122" spans="1:22" x14ac:dyDescent="0.25">
      <c r="A122" s="52"/>
      <c r="B122" s="52"/>
      <c r="C122" s="52"/>
      <c r="D122" s="52"/>
      <c r="E122" s="52"/>
      <c r="F122" s="53"/>
      <c r="G122" s="53"/>
      <c r="H122" s="14" t="str">
        <f t="shared" si="10"/>
        <v/>
      </c>
      <c r="I122" s="14" t="str">
        <f t="shared" si="11"/>
        <v/>
      </c>
      <c r="J122" s="14" t="str">
        <f t="shared" si="12"/>
        <v/>
      </c>
      <c r="K122" s="15" t="e">
        <f t="shared" si="13"/>
        <v>#VALUE!</v>
      </c>
      <c r="L122" s="15" t="str">
        <f t="shared" si="14"/>
        <v/>
      </c>
      <c r="T122" s="16" t="str">
        <f t="shared" si="15"/>
        <v/>
      </c>
      <c r="U122" s="16" t="str">
        <f t="shared" si="16"/>
        <v/>
      </c>
      <c r="V122" s="16" t="str">
        <f t="shared" si="17"/>
        <v/>
      </c>
    </row>
    <row r="123" spans="1:22" x14ac:dyDescent="0.25">
      <c r="A123" s="52"/>
      <c r="B123" s="52"/>
      <c r="C123" s="52"/>
      <c r="D123" s="52"/>
      <c r="E123" s="52"/>
      <c r="F123" s="53"/>
      <c r="G123" s="53"/>
      <c r="H123" s="14" t="str">
        <f t="shared" si="10"/>
        <v/>
      </c>
      <c r="I123" s="14" t="str">
        <f t="shared" si="11"/>
        <v/>
      </c>
      <c r="J123" s="14" t="str">
        <f t="shared" si="12"/>
        <v/>
      </c>
      <c r="K123" s="15" t="e">
        <f t="shared" si="13"/>
        <v>#VALUE!</v>
      </c>
      <c r="L123" s="15" t="str">
        <f t="shared" si="14"/>
        <v/>
      </c>
      <c r="T123" s="16" t="str">
        <f t="shared" si="15"/>
        <v/>
      </c>
      <c r="U123" s="16" t="str">
        <f t="shared" si="16"/>
        <v/>
      </c>
      <c r="V123" s="16" t="str">
        <f t="shared" si="17"/>
        <v/>
      </c>
    </row>
    <row r="124" spans="1:22" x14ac:dyDescent="0.25">
      <c r="A124" s="52"/>
      <c r="B124" s="52"/>
      <c r="C124" s="52"/>
      <c r="D124" s="52"/>
      <c r="E124" s="52"/>
      <c r="F124" s="53"/>
      <c r="G124" s="53"/>
      <c r="H124" s="14" t="str">
        <f t="shared" si="10"/>
        <v/>
      </c>
      <c r="I124" s="14" t="str">
        <f t="shared" si="11"/>
        <v/>
      </c>
      <c r="J124" s="14" t="str">
        <f t="shared" si="12"/>
        <v/>
      </c>
      <c r="K124" s="15" t="e">
        <f t="shared" si="13"/>
        <v>#VALUE!</v>
      </c>
      <c r="L124" s="15" t="str">
        <f t="shared" si="14"/>
        <v/>
      </c>
      <c r="T124" s="16" t="str">
        <f t="shared" si="15"/>
        <v/>
      </c>
      <c r="U124" s="16" t="str">
        <f t="shared" si="16"/>
        <v/>
      </c>
      <c r="V124" s="16" t="str">
        <f t="shared" si="17"/>
        <v/>
      </c>
    </row>
    <row r="125" spans="1:22" x14ac:dyDescent="0.25">
      <c r="A125" s="52"/>
      <c r="B125" s="52"/>
      <c r="C125" s="52"/>
      <c r="D125" s="52"/>
      <c r="E125" s="52"/>
      <c r="F125" s="53"/>
      <c r="G125" s="53"/>
      <c r="H125" s="14" t="str">
        <f t="shared" si="10"/>
        <v/>
      </c>
      <c r="I125" s="14" t="str">
        <f t="shared" si="11"/>
        <v/>
      </c>
      <c r="J125" s="14" t="str">
        <f t="shared" si="12"/>
        <v/>
      </c>
      <c r="K125" s="15" t="e">
        <f t="shared" si="13"/>
        <v>#VALUE!</v>
      </c>
      <c r="L125" s="15" t="str">
        <f t="shared" si="14"/>
        <v/>
      </c>
      <c r="T125" s="16" t="str">
        <f t="shared" si="15"/>
        <v/>
      </c>
      <c r="U125" s="16" t="str">
        <f t="shared" si="16"/>
        <v/>
      </c>
      <c r="V125" s="16" t="str">
        <f t="shared" si="17"/>
        <v/>
      </c>
    </row>
    <row r="126" spans="1:22" x14ac:dyDescent="0.25">
      <c r="A126" s="52"/>
      <c r="B126" s="52"/>
      <c r="C126" s="52"/>
      <c r="D126" s="52"/>
      <c r="E126" s="52"/>
      <c r="F126" s="53"/>
      <c r="G126" s="53"/>
      <c r="H126" s="14" t="str">
        <f t="shared" si="10"/>
        <v/>
      </c>
      <c r="I126" s="14" t="str">
        <f t="shared" si="11"/>
        <v/>
      </c>
      <c r="J126" s="14" t="str">
        <f t="shared" si="12"/>
        <v/>
      </c>
      <c r="K126" s="15" t="e">
        <f t="shared" si="13"/>
        <v>#VALUE!</v>
      </c>
      <c r="L126" s="15" t="str">
        <f t="shared" si="14"/>
        <v/>
      </c>
      <c r="T126" s="16" t="str">
        <f t="shared" si="15"/>
        <v/>
      </c>
      <c r="U126" s="16" t="str">
        <f t="shared" si="16"/>
        <v/>
      </c>
      <c r="V126" s="16" t="str">
        <f t="shared" si="17"/>
        <v/>
      </c>
    </row>
    <row r="127" spans="1:22" x14ac:dyDescent="0.25">
      <c r="A127" s="52"/>
      <c r="B127" s="52"/>
      <c r="C127" s="52"/>
      <c r="D127" s="52"/>
      <c r="E127" s="52"/>
      <c r="F127" s="53"/>
      <c r="G127" s="53"/>
      <c r="H127" s="14" t="str">
        <f t="shared" si="10"/>
        <v/>
      </c>
      <c r="I127" s="14" t="str">
        <f t="shared" si="11"/>
        <v/>
      </c>
      <c r="J127" s="14" t="str">
        <f t="shared" si="12"/>
        <v/>
      </c>
      <c r="K127" s="15" t="e">
        <f t="shared" si="13"/>
        <v>#VALUE!</v>
      </c>
      <c r="L127" s="15" t="str">
        <f t="shared" si="14"/>
        <v/>
      </c>
      <c r="T127" s="16" t="str">
        <f t="shared" si="15"/>
        <v/>
      </c>
      <c r="U127" s="16" t="str">
        <f t="shared" si="16"/>
        <v/>
      </c>
      <c r="V127" s="16" t="str">
        <f t="shared" si="17"/>
        <v/>
      </c>
    </row>
    <row r="128" spans="1:22" x14ac:dyDescent="0.25">
      <c r="A128" s="52"/>
      <c r="B128" s="52"/>
      <c r="C128" s="52"/>
      <c r="D128" s="52"/>
      <c r="E128" s="52"/>
      <c r="F128" s="53"/>
      <c r="G128" s="53"/>
      <c r="H128" s="14" t="str">
        <f t="shared" si="10"/>
        <v/>
      </c>
      <c r="I128" s="14" t="str">
        <f t="shared" si="11"/>
        <v/>
      </c>
      <c r="J128" s="14" t="str">
        <f t="shared" si="12"/>
        <v/>
      </c>
      <c r="K128" s="15" t="e">
        <f t="shared" si="13"/>
        <v>#VALUE!</v>
      </c>
      <c r="L128" s="15" t="str">
        <f t="shared" si="14"/>
        <v/>
      </c>
      <c r="T128" s="16" t="str">
        <f t="shared" si="15"/>
        <v/>
      </c>
      <c r="U128" s="16" t="str">
        <f t="shared" si="16"/>
        <v/>
      </c>
      <c r="V128" s="16" t="str">
        <f t="shared" si="17"/>
        <v/>
      </c>
    </row>
    <row r="129" spans="1:22" x14ac:dyDescent="0.25">
      <c r="A129" s="52"/>
      <c r="B129" s="52"/>
      <c r="C129" s="52"/>
      <c r="D129" s="52"/>
      <c r="E129" s="52"/>
      <c r="F129" s="53"/>
      <c r="G129" s="53"/>
      <c r="H129" s="14" t="str">
        <f t="shared" si="10"/>
        <v/>
      </c>
      <c r="I129" s="14" t="str">
        <f t="shared" si="11"/>
        <v/>
      </c>
      <c r="J129" s="14" t="str">
        <f t="shared" si="12"/>
        <v/>
      </c>
      <c r="K129" s="15" t="e">
        <f t="shared" si="13"/>
        <v>#VALUE!</v>
      </c>
      <c r="L129" s="15" t="str">
        <f t="shared" si="14"/>
        <v/>
      </c>
      <c r="T129" s="16" t="str">
        <f t="shared" si="15"/>
        <v/>
      </c>
      <c r="U129" s="16" t="str">
        <f t="shared" si="16"/>
        <v/>
      </c>
      <c r="V129" s="16" t="str">
        <f t="shared" si="17"/>
        <v/>
      </c>
    </row>
    <row r="130" spans="1:22" x14ac:dyDescent="0.25">
      <c r="A130" s="52"/>
      <c r="B130" s="52"/>
      <c r="C130" s="52"/>
      <c r="D130" s="52"/>
      <c r="E130" s="52"/>
      <c r="F130" s="53"/>
      <c r="G130" s="53"/>
      <c r="H130" s="14" t="str">
        <f t="shared" si="10"/>
        <v/>
      </c>
      <c r="I130" s="14" t="str">
        <f t="shared" si="11"/>
        <v/>
      </c>
      <c r="J130" s="14" t="str">
        <f t="shared" si="12"/>
        <v/>
      </c>
      <c r="K130" s="15" t="e">
        <f t="shared" si="13"/>
        <v>#VALUE!</v>
      </c>
      <c r="L130" s="15" t="str">
        <f t="shared" si="14"/>
        <v/>
      </c>
      <c r="T130" s="16" t="str">
        <f t="shared" si="15"/>
        <v/>
      </c>
      <c r="U130" s="16" t="str">
        <f t="shared" si="16"/>
        <v/>
      </c>
      <c r="V130" s="16" t="str">
        <f t="shared" si="17"/>
        <v/>
      </c>
    </row>
    <row r="131" spans="1:22" x14ac:dyDescent="0.25">
      <c r="A131" s="52"/>
      <c r="B131" s="52"/>
      <c r="C131" s="52"/>
      <c r="D131" s="52"/>
      <c r="E131" s="52"/>
      <c r="F131" s="53"/>
      <c r="G131" s="53"/>
      <c r="H131" s="14" t="str">
        <f t="shared" ref="H131:H194" si="18">IF(D131="", "", F131/D131)</f>
        <v/>
      </c>
      <c r="I131" s="14" t="str">
        <f t="shared" si="11"/>
        <v/>
      </c>
      <c r="J131" s="14" t="str">
        <f t="shared" si="12"/>
        <v/>
      </c>
      <c r="K131" s="15" t="e">
        <f t="shared" si="13"/>
        <v>#VALUE!</v>
      </c>
      <c r="L131" s="15" t="str">
        <f t="shared" si="14"/>
        <v/>
      </c>
      <c r="T131" s="16" t="str">
        <f t="shared" si="15"/>
        <v/>
      </c>
      <c r="U131" s="16" t="str">
        <f t="shared" si="16"/>
        <v/>
      </c>
      <c r="V131" s="16" t="str">
        <f t="shared" si="17"/>
        <v/>
      </c>
    </row>
    <row r="132" spans="1:22" x14ac:dyDescent="0.25">
      <c r="A132" s="52"/>
      <c r="B132" s="52"/>
      <c r="C132" s="52"/>
      <c r="D132" s="52"/>
      <c r="E132" s="52"/>
      <c r="F132" s="53"/>
      <c r="G132" s="53"/>
      <c r="H132" s="14" t="str">
        <f t="shared" si="18"/>
        <v/>
      </c>
      <c r="I132" s="14" t="str">
        <f t="shared" ref="I132:I195" si="19">IF(D132="", "", G132/D132)</f>
        <v/>
      </c>
      <c r="J132" s="14" t="str">
        <f t="shared" ref="J132:J195" si="20">IF(F132="", "", (H132+I132))</f>
        <v/>
      </c>
      <c r="K132" s="15" t="e">
        <f t="shared" ref="K132:K195" si="21">IF(G132=0, (ROUND(H132/100,0)), "")</f>
        <v>#VALUE!</v>
      </c>
      <c r="L132" s="15" t="str">
        <f t="shared" ref="L132:L195" si="22">IF(G132&lt;&gt;0, (ROUND(J132/100,0)), "")</f>
        <v/>
      </c>
      <c r="T132" s="16" t="str">
        <f t="shared" ref="T132:T195" si="23">IF(H132="", "", H132)</f>
        <v/>
      </c>
      <c r="U132" s="16" t="str">
        <f t="shared" ref="U132:U195" si="24">IF(I132=0, "", I132)</f>
        <v/>
      </c>
      <c r="V132" s="16" t="str">
        <f t="shared" ref="V132:V195" si="25">IF(J132="", "", J132)</f>
        <v/>
      </c>
    </row>
    <row r="133" spans="1:22" x14ac:dyDescent="0.25">
      <c r="A133" s="52"/>
      <c r="B133" s="52"/>
      <c r="C133" s="52"/>
      <c r="D133" s="52"/>
      <c r="E133" s="52"/>
      <c r="F133" s="53"/>
      <c r="G133" s="53"/>
      <c r="H133" s="14" t="str">
        <f t="shared" si="18"/>
        <v/>
      </c>
      <c r="I133" s="14" t="str">
        <f t="shared" si="19"/>
        <v/>
      </c>
      <c r="J133" s="14" t="str">
        <f t="shared" si="20"/>
        <v/>
      </c>
      <c r="K133" s="15" t="e">
        <f t="shared" si="21"/>
        <v>#VALUE!</v>
      </c>
      <c r="L133" s="15" t="str">
        <f t="shared" si="22"/>
        <v/>
      </c>
      <c r="T133" s="16" t="str">
        <f t="shared" si="23"/>
        <v/>
      </c>
      <c r="U133" s="16" t="str">
        <f t="shared" si="24"/>
        <v/>
      </c>
      <c r="V133" s="16" t="str">
        <f t="shared" si="25"/>
        <v/>
      </c>
    </row>
    <row r="134" spans="1:22" x14ac:dyDescent="0.25">
      <c r="A134" s="52"/>
      <c r="B134" s="52"/>
      <c r="C134" s="52"/>
      <c r="D134" s="52"/>
      <c r="E134" s="52"/>
      <c r="F134" s="53"/>
      <c r="G134" s="53"/>
      <c r="H134" s="14" t="str">
        <f t="shared" si="18"/>
        <v/>
      </c>
      <c r="I134" s="14" t="str">
        <f t="shared" si="19"/>
        <v/>
      </c>
      <c r="J134" s="14" t="str">
        <f t="shared" si="20"/>
        <v/>
      </c>
      <c r="K134" s="15" t="e">
        <f t="shared" si="21"/>
        <v>#VALUE!</v>
      </c>
      <c r="L134" s="15" t="str">
        <f t="shared" si="22"/>
        <v/>
      </c>
      <c r="T134" s="16" t="str">
        <f t="shared" si="23"/>
        <v/>
      </c>
      <c r="U134" s="16" t="str">
        <f t="shared" si="24"/>
        <v/>
      </c>
      <c r="V134" s="16" t="str">
        <f t="shared" si="25"/>
        <v/>
      </c>
    </row>
    <row r="135" spans="1:22" x14ac:dyDescent="0.25">
      <c r="A135" s="52"/>
      <c r="B135" s="52"/>
      <c r="C135" s="52"/>
      <c r="D135" s="52"/>
      <c r="E135" s="52"/>
      <c r="F135" s="53"/>
      <c r="G135" s="53"/>
      <c r="H135" s="14" t="str">
        <f t="shared" si="18"/>
        <v/>
      </c>
      <c r="I135" s="14" t="str">
        <f t="shared" si="19"/>
        <v/>
      </c>
      <c r="J135" s="14" t="str">
        <f t="shared" si="20"/>
        <v/>
      </c>
      <c r="K135" s="15" t="e">
        <f t="shared" si="21"/>
        <v>#VALUE!</v>
      </c>
      <c r="L135" s="15" t="str">
        <f t="shared" si="22"/>
        <v/>
      </c>
      <c r="T135" s="16" t="str">
        <f t="shared" si="23"/>
        <v/>
      </c>
      <c r="U135" s="16" t="str">
        <f t="shared" si="24"/>
        <v/>
      </c>
      <c r="V135" s="16" t="str">
        <f t="shared" si="25"/>
        <v/>
      </c>
    </row>
    <row r="136" spans="1:22" x14ac:dyDescent="0.25">
      <c r="A136" s="52"/>
      <c r="B136" s="52"/>
      <c r="C136" s="52"/>
      <c r="D136" s="52"/>
      <c r="E136" s="52"/>
      <c r="F136" s="53"/>
      <c r="G136" s="53"/>
      <c r="H136" s="14" t="str">
        <f t="shared" si="18"/>
        <v/>
      </c>
      <c r="I136" s="14" t="str">
        <f t="shared" si="19"/>
        <v/>
      </c>
      <c r="J136" s="14" t="str">
        <f t="shared" si="20"/>
        <v/>
      </c>
      <c r="K136" s="15" t="e">
        <f t="shared" si="21"/>
        <v>#VALUE!</v>
      </c>
      <c r="L136" s="15" t="str">
        <f t="shared" si="22"/>
        <v/>
      </c>
      <c r="T136" s="16" t="str">
        <f t="shared" si="23"/>
        <v/>
      </c>
      <c r="U136" s="16" t="str">
        <f t="shared" si="24"/>
        <v/>
      </c>
      <c r="V136" s="16" t="str">
        <f t="shared" si="25"/>
        <v/>
      </c>
    </row>
    <row r="137" spans="1:22" x14ac:dyDescent="0.25">
      <c r="A137" s="52"/>
      <c r="B137" s="52"/>
      <c r="C137" s="52"/>
      <c r="D137" s="52"/>
      <c r="E137" s="52"/>
      <c r="F137" s="53"/>
      <c r="G137" s="53"/>
      <c r="H137" s="14" t="str">
        <f t="shared" si="18"/>
        <v/>
      </c>
      <c r="I137" s="14" t="str">
        <f t="shared" si="19"/>
        <v/>
      </c>
      <c r="J137" s="14" t="str">
        <f t="shared" si="20"/>
        <v/>
      </c>
      <c r="K137" s="15" t="e">
        <f t="shared" si="21"/>
        <v>#VALUE!</v>
      </c>
      <c r="L137" s="15" t="str">
        <f t="shared" si="22"/>
        <v/>
      </c>
      <c r="T137" s="16" t="str">
        <f t="shared" si="23"/>
        <v/>
      </c>
      <c r="U137" s="16" t="str">
        <f t="shared" si="24"/>
        <v/>
      </c>
      <c r="V137" s="16" t="str">
        <f t="shared" si="25"/>
        <v/>
      </c>
    </row>
    <row r="138" spans="1:22" x14ac:dyDescent="0.25">
      <c r="A138" s="52"/>
      <c r="B138" s="52"/>
      <c r="C138" s="52"/>
      <c r="D138" s="52"/>
      <c r="E138" s="52"/>
      <c r="F138" s="53"/>
      <c r="G138" s="53"/>
      <c r="H138" s="14" t="str">
        <f t="shared" si="18"/>
        <v/>
      </c>
      <c r="I138" s="14" t="str">
        <f t="shared" si="19"/>
        <v/>
      </c>
      <c r="J138" s="14" t="str">
        <f t="shared" si="20"/>
        <v/>
      </c>
      <c r="K138" s="15" t="e">
        <f t="shared" si="21"/>
        <v>#VALUE!</v>
      </c>
      <c r="L138" s="15" t="str">
        <f t="shared" si="22"/>
        <v/>
      </c>
      <c r="T138" s="16" t="str">
        <f t="shared" si="23"/>
        <v/>
      </c>
      <c r="U138" s="16" t="str">
        <f t="shared" si="24"/>
        <v/>
      </c>
      <c r="V138" s="16" t="str">
        <f t="shared" si="25"/>
        <v/>
      </c>
    </row>
    <row r="139" spans="1:22" x14ac:dyDescent="0.25">
      <c r="A139" s="52"/>
      <c r="B139" s="52"/>
      <c r="C139" s="52"/>
      <c r="D139" s="52"/>
      <c r="E139" s="52"/>
      <c r="F139" s="53"/>
      <c r="G139" s="53"/>
      <c r="H139" s="14" t="str">
        <f t="shared" si="18"/>
        <v/>
      </c>
      <c r="I139" s="14" t="str">
        <f t="shared" si="19"/>
        <v/>
      </c>
      <c r="J139" s="14" t="str">
        <f t="shared" si="20"/>
        <v/>
      </c>
      <c r="K139" s="15" t="e">
        <f t="shared" si="21"/>
        <v>#VALUE!</v>
      </c>
      <c r="L139" s="15" t="str">
        <f t="shared" si="22"/>
        <v/>
      </c>
      <c r="T139" s="16" t="str">
        <f t="shared" si="23"/>
        <v/>
      </c>
      <c r="U139" s="16" t="str">
        <f t="shared" si="24"/>
        <v/>
      </c>
      <c r="V139" s="16" t="str">
        <f t="shared" si="25"/>
        <v/>
      </c>
    </row>
    <row r="140" spans="1:22" x14ac:dyDescent="0.25">
      <c r="A140" s="52"/>
      <c r="B140" s="52"/>
      <c r="C140" s="52"/>
      <c r="D140" s="52"/>
      <c r="E140" s="52"/>
      <c r="F140" s="53"/>
      <c r="G140" s="53"/>
      <c r="H140" s="14" t="str">
        <f t="shared" si="18"/>
        <v/>
      </c>
      <c r="I140" s="14" t="str">
        <f t="shared" si="19"/>
        <v/>
      </c>
      <c r="J140" s="14" t="str">
        <f t="shared" si="20"/>
        <v/>
      </c>
      <c r="K140" s="15" t="e">
        <f t="shared" si="21"/>
        <v>#VALUE!</v>
      </c>
      <c r="L140" s="15" t="str">
        <f t="shared" si="22"/>
        <v/>
      </c>
      <c r="T140" s="16" t="str">
        <f t="shared" si="23"/>
        <v/>
      </c>
      <c r="U140" s="16" t="str">
        <f t="shared" si="24"/>
        <v/>
      </c>
      <c r="V140" s="16" t="str">
        <f t="shared" si="25"/>
        <v/>
      </c>
    </row>
    <row r="141" spans="1:22" x14ac:dyDescent="0.25">
      <c r="A141" s="52"/>
      <c r="B141" s="52"/>
      <c r="C141" s="52"/>
      <c r="D141" s="52"/>
      <c r="E141" s="52"/>
      <c r="F141" s="53"/>
      <c r="G141" s="53"/>
      <c r="H141" s="14" t="str">
        <f t="shared" si="18"/>
        <v/>
      </c>
      <c r="I141" s="14" t="str">
        <f t="shared" si="19"/>
        <v/>
      </c>
      <c r="J141" s="14" t="str">
        <f t="shared" si="20"/>
        <v/>
      </c>
      <c r="K141" s="15" t="e">
        <f t="shared" si="21"/>
        <v>#VALUE!</v>
      </c>
      <c r="L141" s="15" t="str">
        <f t="shared" si="22"/>
        <v/>
      </c>
      <c r="T141" s="16" t="str">
        <f t="shared" si="23"/>
        <v/>
      </c>
      <c r="U141" s="16" t="str">
        <f t="shared" si="24"/>
        <v/>
      </c>
      <c r="V141" s="16" t="str">
        <f t="shared" si="25"/>
        <v/>
      </c>
    </row>
    <row r="142" spans="1:22" x14ac:dyDescent="0.25">
      <c r="A142" s="52"/>
      <c r="B142" s="52"/>
      <c r="C142" s="52"/>
      <c r="D142" s="52"/>
      <c r="E142" s="52"/>
      <c r="F142" s="53"/>
      <c r="G142" s="53"/>
      <c r="H142" s="14" t="str">
        <f t="shared" si="18"/>
        <v/>
      </c>
      <c r="I142" s="14" t="str">
        <f t="shared" si="19"/>
        <v/>
      </c>
      <c r="J142" s="14" t="str">
        <f t="shared" si="20"/>
        <v/>
      </c>
      <c r="K142" s="15" t="e">
        <f t="shared" si="21"/>
        <v>#VALUE!</v>
      </c>
      <c r="L142" s="15" t="str">
        <f t="shared" si="22"/>
        <v/>
      </c>
      <c r="T142" s="16" t="str">
        <f t="shared" si="23"/>
        <v/>
      </c>
      <c r="U142" s="16" t="str">
        <f t="shared" si="24"/>
        <v/>
      </c>
      <c r="V142" s="16" t="str">
        <f t="shared" si="25"/>
        <v/>
      </c>
    </row>
    <row r="143" spans="1:22" x14ac:dyDescent="0.25">
      <c r="A143" s="52"/>
      <c r="B143" s="52"/>
      <c r="C143" s="52"/>
      <c r="D143" s="52"/>
      <c r="E143" s="52"/>
      <c r="F143" s="53"/>
      <c r="G143" s="53"/>
      <c r="H143" s="14" t="str">
        <f t="shared" si="18"/>
        <v/>
      </c>
      <c r="I143" s="14" t="str">
        <f t="shared" si="19"/>
        <v/>
      </c>
      <c r="J143" s="14" t="str">
        <f t="shared" si="20"/>
        <v/>
      </c>
      <c r="K143" s="15" t="e">
        <f t="shared" si="21"/>
        <v>#VALUE!</v>
      </c>
      <c r="L143" s="15" t="str">
        <f t="shared" si="22"/>
        <v/>
      </c>
      <c r="T143" s="16" t="str">
        <f t="shared" si="23"/>
        <v/>
      </c>
      <c r="U143" s="16" t="str">
        <f t="shared" si="24"/>
        <v/>
      </c>
      <c r="V143" s="16" t="str">
        <f t="shared" si="25"/>
        <v/>
      </c>
    </row>
    <row r="144" spans="1:22" x14ac:dyDescent="0.25">
      <c r="A144" s="52"/>
      <c r="B144" s="52"/>
      <c r="C144" s="52"/>
      <c r="D144" s="52"/>
      <c r="E144" s="52"/>
      <c r="F144" s="53"/>
      <c r="G144" s="53"/>
      <c r="H144" s="14" t="str">
        <f t="shared" si="18"/>
        <v/>
      </c>
      <c r="I144" s="14" t="str">
        <f t="shared" si="19"/>
        <v/>
      </c>
      <c r="J144" s="14" t="str">
        <f t="shared" si="20"/>
        <v/>
      </c>
      <c r="K144" s="15" t="e">
        <f t="shared" si="21"/>
        <v>#VALUE!</v>
      </c>
      <c r="L144" s="15" t="str">
        <f t="shared" si="22"/>
        <v/>
      </c>
      <c r="T144" s="16" t="str">
        <f t="shared" si="23"/>
        <v/>
      </c>
      <c r="U144" s="16" t="str">
        <f t="shared" si="24"/>
        <v/>
      </c>
      <c r="V144" s="16" t="str">
        <f t="shared" si="25"/>
        <v/>
      </c>
    </row>
    <row r="145" spans="1:22" x14ac:dyDescent="0.25">
      <c r="A145" s="52"/>
      <c r="B145" s="52"/>
      <c r="C145" s="52"/>
      <c r="D145" s="52"/>
      <c r="E145" s="52"/>
      <c r="F145" s="53"/>
      <c r="G145" s="53"/>
      <c r="H145" s="14" t="str">
        <f t="shared" si="18"/>
        <v/>
      </c>
      <c r="I145" s="14" t="str">
        <f t="shared" si="19"/>
        <v/>
      </c>
      <c r="J145" s="14" t="str">
        <f t="shared" si="20"/>
        <v/>
      </c>
      <c r="K145" s="15" t="e">
        <f t="shared" si="21"/>
        <v>#VALUE!</v>
      </c>
      <c r="L145" s="15" t="str">
        <f t="shared" si="22"/>
        <v/>
      </c>
      <c r="T145" s="16" t="str">
        <f t="shared" si="23"/>
        <v/>
      </c>
      <c r="U145" s="16" t="str">
        <f t="shared" si="24"/>
        <v/>
      </c>
      <c r="V145" s="16" t="str">
        <f t="shared" si="25"/>
        <v/>
      </c>
    </row>
    <row r="146" spans="1:22" x14ac:dyDescent="0.25">
      <c r="A146" s="52"/>
      <c r="B146" s="52"/>
      <c r="C146" s="52"/>
      <c r="D146" s="52"/>
      <c r="E146" s="52"/>
      <c r="F146" s="53"/>
      <c r="G146" s="53"/>
      <c r="H146" s="14" t="str">
        <f t="shared" si="18"/>
        <v/>
      </c>
      <c r="I146" s="14" t="str">
        <f t="shared" si="19"/>
        <v/>
      </c>
      <c r="J146" s="14" t="str">
        <f t="shared" si="20"/>
        <v/>
      </c>
      <c r="K146" s="15" t="e">
        <f t="shared" si="21"/>
        <v>#VALUE!</v>
      </c>
      <c r="L146" s="15" t="str">
        <f t="shared" si="22"/>
        <v/>
      </c>
      <c r="T146" s="16" t="str">
        <f t="shared" si="23"/>
        <v/>
      </c>
      <c r="U146" s="16" t="str">
        <f t="shared" si="24"/>
        <v/>
      </c>
      <c r="V146" s="16" t="str">
        <f t="shared" si="25"/>
        <v/>
      </c>
    </row>
    <row r="147" spans="1:22" x14ac:dyDescent="0.25">
      <c r="A147" s="52"/>
      <c r="B147" s="52"/>
      <c r="C147" s="52"/>
      <c r="D147" s="52"/>
      <c r="E147" s="52"/>
      <c r="F147" s="53"/>
      <c r="G147" s="53"/>
      <c r="H147" s="14" t="str">
        <f t="shared" si="18"/>
        <v/>
      </c>
      <c r="I147" s="14" t="str">
        <f t="shared" si="19"/>
        <v/>
      </c>
      <c r="J147" s="14" t="str">
        <f t="shared" si="20"/>
        <v/>
      </c>
      <c r="K147" s="15" t="e">
        <f t="shared" si="21"/>
        <v>#VALUE!</v>
      </c>
      <c r="L147" s="15" t="str">
        <f t="shared" si="22"/>
        <v/>
      </c>
      <c r="T147" s="16" t="str">
        <f t="shared" si="23"/>
        <v/>
      </c>
      <c r="U147" s="16" t="str">
        <f t="shared" si="24"/>
        <v/>
      </c>
      <c r="V147" s="16" t="str">
        <f t="shared" si="25"/>
        <v/>
      </c>
    </row>
    <row r="148" spans="1:22" x14ac:dyDescent="0.25">
      <c r="A148" s="52"/>
      <c r="B148" s="52"/>
      <c r="C148" s="52"/>
      <c r="D148" s="52"/>
      <c r="E148" s="52"/>
      <c r="F148" s="53"/>
      <c r="G148" s="53"/>
      <c r="H148" s="14" t="str">
        <f t="shared" si="18"/>
        <v/>
      </c>
      <c r="I148" s="14" t="str">
        <f t="shared" si="19"/>
        <v/>
      </c>
      <c r="J148" s="14" t="str">
        <f t="shared" si="20"/>
        <v/>
      </c>
      <c r="K148" s="15" t="e">
        <f t="shared" si="21"/>
        <v>#VALUE!</v>
      </c>
      <c r="L148" s="15" t="str">
        <f t="shared" si="22"/>
        <v/>
      </c>
      <c r="T148" s="16" t="str">
        <f t="shared" si="23"/>
        <v/>
      </c>
      <c r="U148" s="16" t="str">
        <f t="shared" si="24"/>
        <v/>
      </c>
      <c r="V148" s="16" t="str">
        <f t="shared" si="25"/>
        <v/>
      </c>
    </row>
    <row r="149" spans="1:22" x14ac:dyDescent="0.25">
      <c r="A149" s="52"/>
      <c r="B149" s="52"/>
      <c r="C149" s="52"/>
      <c r="D149" s="52"/>
      <c r="E149" s="52"/>
      <c r="F149" s="53"/>
      <c r="G149" s="53"/>
      <c r="H149" s="14" t="str">
        <f t="shared" si="18"/>
        <v/>
      </c>
      <c r="I149" s="14" t="str">
        <f t="shared" si="19"/>
        <v/>
      </c>
      <c r="J149" s="14" t="str">
        <f t="shared" si="20"/>
        <v/>
      </c>
      <c r="K149" s="15" t="e">
        <f t="shared" si="21"/>
        <v>#VALUE!</v>
      </c>
      <c r="L149" s="15" t="str">
        <f t="shared" si="22"/>
        <v/>
      </c>
      <c r="T149" s="16" t="str">
        <f t="shared" si="23"/>
        <v/>
      </c>
      <c r="U149" s="16" t="str">
        <f t="shared" si="24"/>
        <v/>
      </c>
      <c r="V149" s="16" t="str">
        <f t="shared" si="25"/>
        <v/>
      </c>
    </row>
    <row r="150" spans="1:22" x14ac:dyDescent="0.25">
      <c r="A150" s="52"/>
      <c r="B150" s="52"/>
      <c r="C150" s="52"/>
      <c r="D150" s="52"/>
      <c r="E150" s="52"/>
      <c r="F150" s="53"/>
      <c r="G150" s="53"/>
      <c r="H150" s="14" t="str">
        <f t="shared" si="18"/>
        <v/>
      </c>
      <c r="I150" s="14" t="str">
        <f t="shared" si="19"/>
        <v/>
      </c>
      <c r="J150" s="14" t="str">
        <f t="shared" si="20"/>
        <v/>
      </c>
      <c r="K150" s="15" t="e">
        <f t="shared" si="21"/>
        <v>#VALUE!</v>
      </c>
      <c r="L150" s="15" t="str">
        <f t="shared" si="22"/>
        <v/>
      </c>
      <c r="T150" s="16" t="str">
        <f t="shared" si="23"/>
        <v/>
      </c>
      <c r="U150" s="16" t="str">
        <f t="shared" si="24"/>
        <v/>
      </c>
      <c r="V150" s="16" t="str">
        <f t="shared" si="25"/>
        <v/>
      </c>
    </row>
    <row r="151" spans="1:22" x14ac:dyDescent="0.25">
      <c r="A151" s="52"/>
      <c r="B151" s="52"/>
      <c r="C151" s="52"/>
      <c r="D151" s="52"/>
      <c r="E151" s="52"/>
      <c r="F151" s="53"/>
      <c r="G151" s="53"/>
      <c r="H151" s="14" t="str">
        <f t="shared" si="18"/>
        <v/>
      </c>
      <c r="I151" s="14" t="str">
        <f t="shared" si="19"/>
        <v/>
      </c>
      <c r="J151" s="14" t="str">
        <f t="shared" si="20"/>
        <v/>
      </c>
      <c r="K151" s="15" t="e">
        <f t="shared" si="21"/>
        <v>#VALUE!</v>
      </c>
      <c r="L151" s="15" t="str">
        <f t="shared" si="22"/>
        <v/>
      </c>
      <c r="T151" s="16" t="str">
        <f t="shared" si="23"/>
        <v/>
      </c>
      <c r="U151" s="16" t="str">
        <f t="shared" si="24"/>
        <v/>
      </c>
      <c r="V151" s="16" t="str">
        <f t="shared" si="25"/>
        <v/>
      </c>
    </row>
    <row r="152" spans="1:22" x14ac:dyDescent="0.25">
      <c r="A152" s="52"/>
      <c r="B152" s="52"/>
      <c r="C152" s="52"/>
      <c r="D152" s="52"/>
      <c r="E152" s="52"/>
      <c r="F152" s="53"/>
      <c r="G152" s="53"/>
      <c r="H152" s="14" t="str">
        <f t="shared" si="18"/>
        <v/>
      </c>
      <c r="I152" s="14" t="str">
        <f t="shared" si="19"/>
        <v/>
      </c>
      <c r="J152" s="14" t="str">
        <f t="shared" si="20"/>
        <v/>
      </c>
      <c r="K152" s="15" t="e">
        <f t="shared" si="21"/>
        <v>#VALUE!</v>
      </c>
      <c r="L152" s="15" t="str">
        <f t="shared" si="22"/>
        <v/>
      </c>
      <c r="T152" s="16" t="str">
        <f t="shared" si="23"/>
        <v/>
      </c>
      <c r="U152" s="16" t="str">
        <f t="shared" si="24"/>
        <v/>
      </c>
      <c r="V152" s="16" t="str">
        <f t="shared" si="25"/>
        <v/>
      </c>
    </row>
    <row r="153" spans="1:22" x14ac:dyDescent="0.25">
      <c r="A153" s="52"/>
      <c r="B153" s="52"/>
      <c r="C153" s="52"/>
      <c r="D153" s="52"/>
      <c r="E153" s="52"/>
      <c r="F153" s="53"/>
      <c r="G153" s="53"/>
      <c r="H153" s="14" t="str">
        <f t="shared" si="18"/>
        <v/>
      </c>
      <c r="I153" s="14" t="str">
        <f t="shared" si="19"/>
        <v/>
      </c>
      <c r="J153" s="14" t="str">
        <f t="shared" si="20"/>
        <v/>
      </c>
      <c r="K153" s="15" t="e">
        <f t="shared" si="21"/>
        <v>#VALUE!</v>
      </c>
      <c r="L153" s="15" t="str">
        <f t="shared" si="22"/>
        <v/>
      </c>
      <c r="T153" s="16" t="str">
        <f t="shared" si="23"/>
        <v/>
      </c>
      <c r="U153" s="16" t="str">
        <f t="shared" si="24"/>
        <v/>
      </c>
      <c r="V153" s="16" t="str">
        <f t="shared" si="25"/>
        <v/>
      </c>
    </row>
    <row r="154" spans="1:22" x14ac:dyDescent="0.25">
      <c r="A154" s="52"/>
      <c r="B154" s="52"/>
      <c r="C154" s="52"/>
      <c r="D154" s="52"/>
      <c r="E154" s="52"/>
      <c r="F154" s="53"/>
      <c r="G154" s="53"/>
      <c r="H154" s="14" t="str">
        <f t="shared" si="18"/>
        <v/>
      </c>
      <c r="I154" s="14" t="str">
        <f t="shared" si="19"/>
        <v/>
      </c>
      <c r="J154" s="14" t="str">
        <f t="shared" si="20"/>
        <v/>
      </c>
      <c r="K154" s="15" t="e">
        <f t="shared" si="21"/>
        <v>#VALUE!</v>
      </c>
      <c r="L154" s="15" t="str">
        <f t="shared" si="22"/>
        <v/>
      </c>
      <c r="T154" s="16" t="str">
        <f t="shared" si="23"/>
        <v/>
      </c>
      <c r="U154" s="16" t="str">
        <f t="shared" si="24"/>
        <v/>
      </c>
      <c r="V154" s="16" t="str">
        <f t="shared" si="25"/>
        <v/>
      </c>
    </row>
    <row r="155" spans="1:22" x14ac:dyDescent="0.25">
      <c r="A155" s="52"/>
      <c r="B155" s="52"/>
      <c r="C155" s="52"/>
      <c r="D155" s="52"/>
      <c r="E155" s="52"/>
      <c r="F155" s="53"/>
      <c r="G155" s="53"/>
      <c r="H155" s="14" t="str">
        <f t="shared" si="18"/>
        <v/>
      </c>
      <c r="I155" s="14" t="str">
        <f t="shared" si="19"/>
        <v/>
      </c>
      <c r="J155" s="14" t="str">
        <f t="shared" si="20"/>
        <v/>
      </c>
      <c r="K155" s="15" t="e">
        <f t="shared" si="21"/>
        <v>#VALUE!</v>
      </c>
      <c r="L155" s="15" t="str">
        <f t="shared" si="22"/>
        <v/>
      </c>
      <c r="T155" s="16" t="str">
        <f t="shared" si="23"/>
        <v/>
      </c>
      <c r="U155" s="16" t="str">
        <f t="shared" si="24"/>
        <v/>
      </c>
      <c r="V155" s="16" t="str">
        <f t="shared" si="25"/>
        <v/>
      </c>
    </row>
    <row r="156" spans="1:22" x14ac:dyDescent="0.25">
      <c r="A156" s="52"/>
      <c r="B156" s="52"/>
      <c r="C156" s="52"/>
      <c r="D156" s="52"/>
      <c r="E156" s="52"/>
      <c r="F156" s="53"/>
      <c r="G156" s="53"/>
      <c r="H156" s="14" t="str">
        <f t="shared" si="18"/>
        <v/>
      </c>
      <c r="I156" s="14" t="str">
        <f t="shared" si="19"/>
        <v/>
      </c>
      <c r="J156" s="14" t="str">
        <f t="shared" si="20"/>
        <v/>
      </c>
      <c r="K156" s="15" t="e">
        <f t="shared" si="21"/>
        <v>#VALUE!</v>
      </c>
      <c r="L156" s="15" t="str">
        <f t="shared" si="22"/>
        <v/>
      </c>
      <c r="T156" s="16" t="str">
        <f t="shared" si="23"/>
        <v/>
      </c>
      <c r="U156" s="16" t="str">
        <f t="shared" si="24"/>
        <v/>
      </c>
      <c r="V156" s="16" t="str">
        <f t="shared" si="25"/>
        <v/>
      </c>
    </row>
    <row r="157" spans="1:22" x14ac:dyDescent="0.25">
      <c r="A157" s="52"/>
      <c r="B157" s="52"/>
      <c r="C157" s="52"/>
      <c r="D157" s="52"/>
      <c r="E157" s="52"/>
      <c r="F157" s="53"/>
      <c r="G157" s="53"/>
      <c r="H157" s="14" t="str">
        <f t="shared" si="18"/>
        <v/>
      </c>
      <c r="I157" s="14" t="str">
        <f t="shared" si="19"/>
        <v/>
      </c>
      <c r="J157" s="14" t="str">
        <f t="shared" si="20"/>
        <v/>
      </c>
      <c r="K157" s="15" t="e">
        <f t="shared" si="21"/>
        <v>#VALUE!</v>
      </c>
      <c r="L157" s="15" t="str">
        <f t="shared" si="22"/>
        <v/>
      </c>
      <c r="T157" s="16" t="str">
        <f t="shared" si="23"/>
        <v/>
      </c>
      <c r="U157" s="16" t="str">
        <f t="shared" si="24"/>
        <v/>
      </c>
      <c r="V157" s="16" t="str">
        <f t="shared" si="25"/>
        <v/>
      </c>
    </row>
    <row r="158" spans="1:22" x14ac:dyDescent="0.25">
      <c r="A158" s="52"/>
      <c r="B158" s="52"/>
      <c r="C158" s="52"/>
      <c r="D158" s="52"/>
      <c r="E158" s="52"/>
      <c r="F158" s="53"/>
      <c r="G158" s="53"/>
      <c r="H158" s="14" t="str">
        <f t="shared" si="18"/>
        <v/>
      </c>
      <c r="I158" s="14" t="str">
        <f t="shared" si="19"/>
        <v/>
      </c>
      <c r="J158" s="14" t="str">
        <f t="shared" si="20"/>
        <v/>
      </c>
      <c r="K158" s="15" t="e">
        <f t="shared" si="21"/>
        <v>#VALUE!</v>
      </c>
      <c r="L158" s="15" t="str">
        <f t="shared" si="22"/>
        <v/>
      </c>
      <c r="T158" s="16" t="str">
        <f t="shared" si="23"/>
        <v/>
      </c>
      <c r="U158" s="16" t="str">
        <f t="shared" si="24"/>
        <v/>
      </c>
      <c r="V158" s="16" t="str">
        <f t="shared" si="25"/>
        <v/>
      </c>
    </row>
    <row r="159" spans="1:22" x14ac:dyDescent="0.25">
      <c r="A159" s="52"/>
      <c r="B159" s="52"/>
      <c r="C159" s="52"/>
      <c r="D159" s="52"/>
      <c r="E159" s="52"/>
      <c r="F159" s="53"/>
      <c r="G159" s="53"/>
      <c r="H159" s="14" t="str">
        <f t="shared" si="18"/>
        <v/>
      </c>
      <c r="I159" s="14" t="str">
        <f t="shared" si="19"/>
        <v/>
      </c>
      <c r="J159" s="14" t="str">
        <f t="shared" si="20"/>
        <v/>
      </c>
      <c r="K159" s="15" t="e">
        <f t="shared" si="21"/>
        <v>#VALUE!</v>
      </c>
      <c r="L159" s="15" t="str">
        <f t="shared" si="22"/>
        <v/>
      </c>
      <c r="T159" s="16" t="str">
        <f t="shared" si="23"/>
        <v/>
      </c>
      <c r="U159" s="16" t="str">
        <f t="shared" si="24"/>
        <v/>
      </c>
      <c r="V159" s="16" t="str">
        <f t="shared" si="25"/>
        <v/>
      </c>
    </row>
    <row r="160" spans="1:22" x14ac:dyDescent="0.25">
      <c r="A160" s="52"/>
      <c r="B160" s="52"/>
      <c r="C160" s="52"/>
      <c r="D160" s="52"/>
      <c r="E160" s="52"/>
      <c r="F160" s="53"/>
      <c r="G160" s="53"/>
      <c r="H160" s="14" t="str">
        <f t="shared" si="18"/>
        <v/>
      </c>
      <c r="I160" s="14" t="str">
        <f t="shared" si="19"/>
        <v/>
      </c>
      <c r="J160" s="14" t="str">
        <f t="shared" si="20"/>
        <v/>
      </c>
      <c r="K160" s="15" t="e">
        <f t="shared" si="21"/>
        <v>#VALUE!</v>
      </c>
      <c r="L160" s="15" t="str">
        <f t="shared" si="22"/>
        <v/>
      </c>
      <c r="T160" s="16" t="str">
        <f t="shared" si="23"/>
        <v/>
      </c>
      <c r="U160" s="16" t="str">
        <f t="shared" si="24"/>
        <v/>
      </c>
      <c r="V160" s="16" t="str">
        <f t="shared" si="25"/>
        <v/>
      </c>
    </row>
    <row r="161" spans="1:22" x14ac:dyDescent="0.25">
      <c r="A161" s="52"/>
      <c r="B161" s="52"/>
      <c r="C161" s="52"/>
      <c r="D161" s="52"/>
      <c r="E161" s="52"/>
      <c r="F161" s="53"/>
      <c r="G161" s="53"/>
      <c r="H161" s="14" t="str">
        <f t="shared" si="18"/>
        <v/>
      </c>
      <c r="I161" s="14" t="str">
        <f t="shared" si="19"/>
        <v/>
      </c>
      <c r="J161" s="14" t="str">
        <f t="shared" si="20"/>
        <v/>
      </c>
      <c r="K161" s="15" t="e">
        <f t="shared" si="21"/>
        <v>#VALUE!</v>
      </c>
      <c r="L161" s="15" t="str">
        <f t="shared" si="22"/>
        <v/>
      </c>
      <c r="T161" s="16" t="str">
        <f t="shared" si="23"/>
        <v/>
      </c>
      <c r="U161" s="16" t="str">
        <f t="shared" si="24"/>
        <v/>
      </c>
      <c r="V161" s="16" t="str">
        <f t="shared" si="25"/>
        <v/>
      </c>
    </row>
    <row r="162" spans="1:22" x14ac:dyDescent="0.25">
      <c r="A162" s="52"/>
      <c r="B162" s="52"/>
      <c r="C162" s="52"/>
      <c r="D162" s="52"/>
      <c r="E162" s="52"/>
      <c r="F162" s="53"/>
      <c r="G162" s="53"/>
      <c r="H162" s="14" t="str">
        <f t="shared" si="18"/>
        <v/>
      </c>
      <c r="I162" s="14" t="str">
        <f t="shared" si="19"/>
        <v/>
      </c>
      <c r="J162" s="14" t="str">
        <f t="shared" si="20"/>
        <v/>
      </c>
      <c r="K162" s="15" t="e">
        <f t="shared" si="21"/>
        <v>#VALUE!</v>
      </c>
      <c r="L162" s="15" t="str">
        <f t="shared" si="22"/>
        <v/>
      </c>
      <c r="T162" s="16" t="str">
        <f t="shared" si="23"/>
        <v/>
      </c>
      <c r="U162" s="16" t="str">
        <f t="shared" si="24"/>
        <v/>
      </c>
      <c r="V162" s="16" t="str">
        <f t="shared" si="25"/>
        <v/>
      </c>
    </row>
    <row r="163" spans="1:22" x14ac:dyDescent="0.25">
      <c r="A163" s="52"/>
      <c r="B163" s="52"/>
      <c r="C163" s="52"/>
      <c r="D163" s="52"/>
      <c r="E163" s="52"/>
      <c r="F163" s="53"/>
      <c r="G163" s="53"/>
      <c r="H163" s="14" t="str">
        <f t="shared" si="18"/>
        <v/>
      </c>
      <c r="I163" s="14" t="str">
        <f t="shared" si="19"/>
        <v/>
      </c>
      <c r="J163" s="14" t="str">
        <f t="shared" si="20"/>
        <v/>
      </c>
      <c r="K163" s="15" t="e">
        <f t="shared" si="21"/>
        <v>#VALUE!</v>
      </c>
      <c r="L163" s="15" t="str">
        <f t="shared" si="22"/>
        <v/>
      </c>
      <c r="T163" s="16" t="str">
        <f t="shared" si="23"/>
        <v/>
      </c>
      <c r="U163" s="16" t="str">
        <f t="shared" si="24"/>
        <v/>
      </c>
      <c r="V163" s="16" t="str">
        <f t="shared" si="25"/>
        <v/>
      </c>
    </row>
    <row r="164" spans="1:22" x14ac:dyDescent="0.25">
      <c r="A164" s="52"/>
      <c r="B164" s="52"/>
      <c r="C164" s="52"/>
      <c r="D164" s="52"/>
      <c r="E164" s="52"/>
      <c r="F164" s="53"/>
      <c r="G164" s="53"/>
      <c r="H164" s="14" t="str">
        <f t="shared" si="18"/>
        <v/>
      </c>
      <c r="I164" s="14" t="str">
        <f t="shared" si="19"/>
        <v/>
      </c>
      <c r="J164" s="14" t="str">
        <f t="shared" si="20"/>
        <v/>
      </c>
      <c r="K164" s="15" t="e">
        <f t="shared" si="21"/>
        <v>#VALUE!</v>
      </c>
      <c r="L164" s="15" t="str">
        <f t="shared" si="22"/>
        <v/>
      </c>
      <c r="T164" s="16" t="str">
        <f t="shared" si="23"/>
        <v/>
      </c>
      <c r="U164" s="16" t="str">
        <f t="shared" si="24"/>
        <v/>
      </c>
      <c r="V164" s="16" t="str">
        <f t="shared" si="25"/>
        <v/>
      </c>
    </row>
    <row r="165" spans="1:22" x14ac:dyDescent="0.25">
      <c r="A165" s="52"/>
      <c r="B165" s="52"/>
      <c r="C165" s="52"/>
      <c r="D165" s="52"/>
      <c r="E165" s="52"/>
      <c r="F165" s="53"/>
      <c r="G165" s="53"/>
      <c r="H165" s="14" t="str">
        <f t="shared" si="18"/>
        <v/>
      </c>
      <c r="I165" s="14" t="str">
        <f t="shared" si="19"/>
        <v/>
      </c>
      <c r="J165" s="14" t="str">
        <f t="shared" si="20"/>
        <v/>
      </c>
      <c r="K165" s="15" t="e">
        <f t="shared" si="21"/>
        <v>#VALUE!</v>
      </c>
      <c r="L165" s="15" t="str">
        <f t="shared" si="22"/>
        <v/>
      </c>
      <c r="T165" s="16" t="str">
        <f t="shared" si="23"/>
        <v/>
      </c>
      <c r="U165" s="16" t="str">
        <f t="shared" si="24"/>
        <v/>
      </c>
      <c r="V165" s="16" t="str">
        <f t="shared" si="25"/>
        <v/>
      </c>
    </row>
    <row r="166" spans="1:22" x14ac:dyDescent="0.25">
      <c r="A166" s="52"/>
      <c r="B166" s="52"/>
      <c r="C166" s="52"/>
      <c r="D166" s="52"/>
      <c r="E166" s="52"/>
      <c r="F166" s="53"/>
      <c r="G166" s="53"/>
      <c r="H166" s="14" t="str">
        <f t="shared" si="18"/>
        <v/>
      </c>
      <c r="I166" s="14" t="str">
        <f t="shared" si="19"/>
        <v/>
      </c>
      <c r="J166" s="14" t="str">
        <f t="shared" si="20"/>
        <v/>
      </c>
      <c r="K166" s="15" t="e">
        <f t="shared" si="21"/>
        <v>#VALUE!</v>
      </c>
      <c r="L166" s="15" t="str">
        <f t="shared" si="22"/>
        <v/>
      </c>
      <c r="T166" s="16" t="str">
        <f t="shared" si="23"/>
        <v/>
      </c>
      <c r="U166" s="16" t="str">
        <f t="shared" si="24"/>
        <v/>
      </c>
      <c r="V166" s="16" t="str">
        <f t="shared" si="25"/>
        <v/>
      </c>
    </row>
    <row r="167" spans="1:22" x14ac:dyDescent="0.25">
      <c r="A167" s="52"/>
      <c r="B167" s="52"/>
      <c r="C167" s="52"/>
      <c r="D167" s="52"/>
      <c r="E167" s="52"/>
      <c r="F167" s="53"/>
      <c r="G167" s="53"/>
      <c r="H167" s="14" t="str">
        <f t="shared" si="18"/>
        <v/>
      </c>
      <c r="I167" s="14" t="str">
        <f t="shared" si="19"/>
        <v/>
      </c>
      <c r="J167" s="14" t="str">
        <f t="shared" si="20"/>
        <v/>
      </c>
      <c r="K167" s="15" t="e">
        <f t="shared" si="21"/>
        <v>#VALUE!</v>
      </c>
      <c r="L167" s="15" t="str">
        <f t="shared" si="22"/>
        <v/>
      </c>
      <c r="T167" s="16" t="str">
        <f t="shared" si="23"/>
        <v/>
      </c>
      <c r="U167" s="16" t="str">
        <f t="shared" si="24"/>
        <v/>
      </c>
      <c r="V167" s="16" t="str">
        <f t="shared" si="25"/>
        <v/>
      </c>
    </row>
    <row r="168" spans="1:22" x14ac:dyDescent="0.25">
      <c r="A168" s="52"/>
      <c r="B168" s="52"/>
      <c r="C168" s="52"/>
      <c r="D168" s="52"/>
      <c r="E168" s="52"/>
      <c r="F168" s="53"/>
      <c r="G168" s="53"/>
      <c r="H168" s="14" t="str">
        <f t="shared" si="18"/>
        <v/>
      </c>
      <c r="I168" s="14" t="str">
        <f t="shared" si="19"/>
        <v/>
      </c>
      <c r="J168" s="14" t="str">
        <f t="shared" si="20"/>
        <v/>
      </c>
      <c r="K168" s="15" t="e">
        <f t="shared" si="21"/>
        <v>#VALUE!</v>
      </c>
      <c r="L168" s="15" t="str">
        <f t="shared" si="22"/>
        <v/>
      </c>
      <c r="T168" s="16" t="str">
        <f t="shared" si="23"/>
        <v/>
      </c>
      <c r="U168" s="16" t="str">
        <f t="shared" si="24"/>
        <v/>
      </c>
      <c r="V168" s="16" t="str">
        <f t="shared" si="25"/>
        <v/>
      </c>
    </row>
    <row r="169" spans="1:22" x14ac:dyDescent="0.25">
      <c r="A169" s="52"/>
      <c r="B169" s="52"/>
      <c r="C169" s="52"/>
      <c r="D169" s="52"/>
      <c r="E169" s="52"/>
      <c r="F169" s="53"/>
      <c r="G169" s="53"/>
      <c r="H169" s="14" t="str">
        <f t="shared" si="18"/>
        <v/>
      </c>
      <c r="I169" s="14" t="str">
        <f t="shared" si="19"/>
        <v/>
      </c>
      <c r="J169" s="14" t="str">
        <f t="shared" si="20"/>
        <v/>
      </c>
      <c r="K169" s="15" t="e">
        <f t="shared" si="21"/>
        <v>#VALUE!</v>
      </c>
      <c r="L169" s="15" t="str">
        <f t="shared" si="22"/>
        <v/>
      </c>
      <c r="T169" s="16" t="str">
        <f t="shared" si="23"/>
        <v/>
      </c>
      <c r="U169" s="16" t="str">
        <f t="shared" si="24"/>
        <v/>
      </c>
      <c r="V169" s="16" t="str">
        <f t="shared" si="25"/>
        <v/>
      </c>
    </row>
    <row r="170" spans="1:22" x14ac:dyDescent="0.25">
      <c r="A170" s="52"/>
      <c r="B170" s="52"/>
      <c r="C170" s="52"/>
      <c r="D170" s="52"/>
      <c r="E170" s="52"/>
      <c r="F170" s="53"/>
      <c r="G170" s="53"/>
      <c r="H170" s="14" t="str">
        <f t="shared" si="18"/>
        <v/>
      </c>
      <c r="I170" s="14" t="str">
        <f t="shared" si="19"/>
        <v/>
      </c>
      <c r="J170" s="14" t="str">
        <f t="shared" si="20"/>
        <v/>
      </c>
      <c r="K170" s="15" t="e">
        <f t="shared" si="21"/>
        <v>#VALUE!</v>
      </c>
      <c r="L170" s="15" t="str">
        <f t="shared" si="22"/>
        <v/>
      </c>
      <c r="T170" s="16" t="str">
        <f t="shared" si="23"/>
        <v/>
      </c>
      <c r="U170" s="16" t="str">
        <f t="shared" si="24"/>
        <v/>
      </c>
      <c r="V170" s="16" t="str">
        <f t="shared" si="25"/>
        <v/>
      </c>
    </row>
    <row r="171" spans="1:22" x14ac:dyDescent="0.25">
      <c r="A171" s="52"/>
      <c r="B171" s="52"/>
      <c r="C171" s="52"/>
      <c r="D171" s="52"/>
      <c r="E171" s="52"/>
      <c r="F171" s="53"/>
      <c r="G171" s="53"/>
      <c r="H171" s="14" t="str">
        <f t="shared" si="18"/>
        <v/>
      </c>
      <c r="I171" s="14" t="str">
        <f t="shared" si="19"/>
        <v/>
      </c>
      <c r="J171" s="14" t="str">
        <f t="shared" si="20"/>
        <v/>
      </c>
      <c r="K171" s="15" t="e">
        <f t="shared" si="21"/>
        <v>#VALUE!</v>
      </c>
      <c r="L171" s="15" t="str">
        <f t="shared" si="22"/>
        <v/>
      </c>
      <c r="T171" s="16" t="str">
        <f t="shared" si="23"/>
        <v/>
      </c>
      <c r="U171" s="16" t="str">
        <f t="shared" si="24"/>
        <v/>
      </c>
      <c r="V171" s="16" t="str">
        <f t="shared" si="25"/>
        <v/>
      </c>
    </row>
    <row r="172" spans="1:22" x14ac:dyDescent="0.25">
      <c r="A172" s="52"/>
      <c r="B172" s="52"/>
      <c r="C172" s="52"/>
      <c r="D172" s="52"/>
      <c r="E172" s="52"/>
      <c r="F172" s="53"/>
      <c r="G172" s="53"/>
      <c r="H172" s="14" t="str">
        <f t="shared" si="18"/>
        <v/>
      </c>
      <c r="I172" s="14" t="str">
        <f t="shared" si="19"/>
        <v/>
      </c>
      <c r="J172" s="14" t="str">
        <f t="shared" si="20"/>
        <v/>
      </c>
      <c r="K172" s="15" t="e">
        <f t="shared" si="21"/>
        <v>#VALUE!</v>
      </c>
      <c r="L172" s="15" t="str">
        <f t="shared" si="22"/>
        <v/>
      </c>
      <c r="T172" s="16" t="str">
        <f t="shared" si="23"/>
        <v/>
      </c>
      <c r="U172" s="16" t="str">
        <f t="shared" si="24"/>
        <v/>
      </c>
      <c r="V172" s="16" t="str">
        <f t="shared" si="25"/>
        <v/>
      </c>
    </row>
    <row r="173" spans="1:22" x14ac:dyDescent="0.25">
      <c r="A173" s="52"/>
      <c r="B173" s="52"/>
      <c r="C173" s="52"/>
      <c r="D173" s="52"/>
      <c r="E173" s="52"/>
      <c r="F173" s="53"/>
      <c r="G173" s="53"/>
      <c r="H173" s="14" t="str">
        <f t="shared" si="18"/>
        <v/>
      </c>
      <c r="I173" s="14" t="str">
        <f t="shared" si="19"/>
        <v/>
      </c>
      <c r="J173" s="14" t="str">
        <f t="shared" si="20"/>
        <v/>
      </c>
      <c r="K173" s="15" t="e">
        <f t="shared" si="21"/>
        <v>#VALUE!</v>
      </c>
      <c r="L173" s="15" t="str">
        <f t="shared" si="22"/>
        <v/>
      </c>
      <c r="T173" s="16" t="str">
        <f t="shared" si="23"/>
        <v/>
      </c>
      <c r="U173" s="16" t="str">
        <f t="shared" si="24"/>
        <v/>
      </c>
      <c r="V173" s="16" t="str">
        <f t="shared" si="25"/>
        <v/>
      </c>
    </row>
    <row r="174" spans="1:22" x14ac:dyDescent="0.25">
      <c r="A174" s="52"/>
      <c r="B174" s="52"/>
      <c r="C174" s="52"/>
      <c r="D174" s="52"/>
      <c r="E174" s="52"/>
      <c r="F174" s="53"/>
      <c r="G174" s="53"/>
      <c r="H174" s="14" t="str">
        <f t="shared" si="18"/>
        <v/>
      </c>
      <c r="I174" s="14" t="str">
        <f t="shared" si="19"/>
        <v/>
      </c>
      <c r="J174" s="14" t="str">
        <f t="shared" si="20"/>
        <v/>
      </c>
      <c r="K174" s="15" t="e">
        <f t="shared" si="21"/>
        <v>#VALUE!</v>
      </c>
      <c r="L174" s="15" t="str">
        <f t="shared" si="22"/>
        <v/>
      </c>
      <c r="T174" s="16" t="str">
        <f t="shared" si="23"/>
        <v/>
      </c>
      <c r="U174" s="16" t="str">
        <f t="shared" si="24"/>
        <v/>
      </c>
      <c r="V174" s="16" t="str">
        <f t="shared" si="25"/>
        <v/>
      </c>
    </row>
    <row r="175" spans="1:22" x14ac:dyDescent="0.25">
      <c r="A175" s="52"/>
      <c r="B175" s="52"/>
      <c r="C175" s="52"/>
      <c r="D175" s="52"/>
      <c r="E175" s="52"/>
      <c r="F175" s="53"/>
      <c r="G175" s="53"/>
      <c r="H175" s="14" t="str">
        <f t="shared" si="18"/>
        <v/>
      </c>
      <c r="I175" s="14" t="str">
        <f t="shared" si="19"/>
        <v/>
      </c>
      <c r="J175" s="14" t="str">
        <f t="shared" si="20"/>
        <v/>
      </c>
      <c r="K175" s="15" t="e">
        <f t="shared" si="21"/>
        <v>#VALUE!</v>
      </c>
      <c r="L175" s="15" t="str">
        <f t="shared" si="22"/>
        <v/>
      </c>
      <c r="T175" s="16" t="str">
        <f t="shared" si="23"/>
        <v/>
      </c>
      <c r="U175" s="16" t="str">
        <f t="shared" si="24"/>
        <v/>
      </c>
      <c r="V175" s="16" t="str">
        <f t="shared" si="25"/>
        <v/>
      </c>
    </row>
    <row r="176" spans="1:22" x14ac:dyDescent="0.25">
      <c r="A176" s="52"/>
      <c r="B176" s="52"/>
      <c r="C176" s="52"/>
      <c r="D176" s="52"/>
      <c r="E176" s="52"/>
      <c r="F176" s="53"/>
      <c r="G176" s="53"/>
      <c r="H176" s="14" t="str">
        <f t="shared" si="18"/>
        <v/>
      </c>
      <c r="I176" s="14" t="str">
        <f t="shared" si="19"/>
        <v/>
      </c>
      <c r="J176" s="14" t="str">
        <f t="shared" si="20"/>
        <v/>
      </c>
      <c r="K176" s="15" t="e">
        <f t="shared" si="21"/>
        <v>#VALUE!</v>
      </c>
      <c r="L176" s="15" t="str">
        <f t="shared" si="22"/>
        <v/>
      </c>
      <c r="T176" s="16" t="str">
        <f t="shared" si="23"/>
        <v/>
      </c>
      <c r="U176" s="16" t="str">
        <f t="shared" si="24"/>
        <v/>
      </c>
      <c r="V176" s="16" t="str">
        <f t="shared" si="25"/>
        <v/>
      </c>
    </row>
    <row r="177" spans="1:22" x14ac:dyDescent="0.25">
      <c r="A177" s="52"/>
      <c r="B177" s="52"/>
      <c r="C177" s="52"/>
      <c r="D177" s="52"/>
      <c r="E177" s="52"/>
      <c r="F177" s="53"/>
      <c r="G177" s="53"/>
      <c r="H177" s="14" t="str">
        <f t="shared" si="18"/>
        <v/>
      </c>
      <c r="I177" s="14" t="str">
        <f t="shared" si="19"/>
        <v/>
      </c>
      <c r="J177" s="14" t="str">
        <f t="shared" si="20"/>
        <v/>
      </c>
      <c r="K177" s="15" t="e">
        <f t="shared" si="21"/>
        <v>#VALUE!</v>
      </c>
      <c r="L177" s="15" t="str">
        <f t="shared" si="22"/>
        <v/>
      </c>
      <c r="T177" s="16" t="str">
        <f t="shared" si="23"/>
        <v/>
      </c>
      <c r="U177" s="16" t="str">
        <f t="shared" si="24"/>
        <v/>
      </c>
      <c r="V177" s="16" t="str">
        <f t="shared" si="25"/>
        <v/>
      </c>
    </row>
    <row r="178" spans="1:22" x14ac:dyDescent="0.25">
      <c r="A178" s="52"/>
      <c r="B178" s="52"/>
      <c r="C178" s="52"/>
      <c r="D178" s="52"/>
      <c r="E178" s="52"/>
      <c r="F178" s="53"/>
      <c r="G178" s="53"/>
      <c r="H178" s="14" t="str">
        <f t="shared" si="18"/>
        <v/>
      </c>
      <c r="I178" s="14" t="str">
        <f t="shared" si="19"/>
        <v/>
      </c>
      <c r="J178" s="14" t="str">
        <f t="shared" si="20"/>
        <v/>
      </c>
      <c r="K178" s="15" t="e">
        <f t="shared" si="21"/>
        <v>#VALUE!</v>
      </c>
      <c r="L178" s="15" t="str">
        <f t="shared" si="22"/>
        <v/>
      </c>
      <c r="T178" s="16" t="str">
        <f t="shared" si="23"/>
        <v/>
      </c>
      <c r="U178" s="16" t="str">
        <f t="shared" si="24"/>
        <v/>
      </c>
      <c r="V178" s="16" t="str">
        <f t="shared" si="25"/>
        <v/>
      </c>
    </row>
    <row r="179" spans="1:22" x14ac:dyDescent="0.25">
      <c r="A179" s="52"/>
      <c r="B179" s="52"/>
      <c r="C179" s="52"/>
      <c r="D179" s="52"/>
      <c r="E179" s="52"/>
      <c r="F179" s="53"/>
      <c r="G179" s="53"/>
      <c r="H179" s="14" t="str">
        <f t="shared" si="18"/>
        <v/>
      </c>
      <c r="I179" s="14" t="str">
        <f t="shared" si="19"/>
        <v/>
      </c>
      <c r="J179" s="14" t="str">
        <f t="shared" si="20"/>
        <v/>
      </c>
      <c r="K179" s="15" t="e">
        <f t="shared" si="21"/>
        <v>#VALUE!</v>
      </c>
      <c r="L179" s="15" t="str">
        <f t="shared" si="22"/>
        <v/>
      </c>
      <c r="T179" s="16" t="str">
        <f t="shared" si="23"/>
        <v/>
      </c>
      <c r="U179" s="16" t="str">
        <f t="shared" si="24"/>
        <v/>
      </c>
      <c r="V179" s="16" t="str">
        <f t="shared" si="25"/>
        <v/>
      </c>
    </row>
    <row r="180" spans="1:22" x14ac:dyDescent="0.25">
      <c r="A180" s="52"/>
      <c r="B180" s="52"/>
      <c r="C180" s="52"/>
      <c r="D180" s="52"/>
      <c r="E180" s="52"/>
      <c r="F180" s="53"/>
      <c r="G180" s="53"/>
      <c r="H180" s="14" t="str">
        <f t="shared" si="18"/>
        <v/>
      </c>
      <c r="I180" s="14" t="str">
        <f t="shared" si="19"/>
        <v/>
      </c>
      <c r="J180" s="14" t="str">
        <f t="shared" si="20"/>
        <v/>
      </c>
      <c r="K180" s="15" t="e">
        <f t="shared" si="21"/>
        <v>#VALUE!</v>
      </c>
      <c r="L180" s="15" t="str">
        <f t="shared" si="22"/>
        <v/>
      </c>
      <c r="T180" s="16" t="str">
        <f t="shared" si="23"/>
        <v/>
      </c>
      <c r="U180" s="16" t="str">
        <f t="shared" si="24"/>
        <v/>
      </c>
      <c r="V180" s="16" t="str">
        <f t="shared" si="25"/>
        <v/>
      </c>
    </row>
    <row r="181" spans="1:22" x14ac:dyDescent="0.25">
      <c r="A181" s="52"/>
      <c r="B181" s="52"/>
      <c r="C181" s="52"/>
      <c r="D181" s="52"/>
      <c r="E181" s="52"/>
      <c r="F181" s="53"/>
      <c r="G181" s="53"/>
      <c r="H181" s="14" t="str">
        <f t="shared" si="18"/>
        <v/>
      </c>
      <c r="I181" s="14" t="str">
        <f t="shared" si="19"/>
        <v/>
      </c>
      <c r="J181" s="14" t="str">
        <f t="shared" si="20"/>
        <v/>
      </c>
      <c r="K181" s="15" t="e">
        <f t="shared" si="21"/>
        <v>#VALUE!</v>
      </c>
      <c r="L181" s="15" t="str">
        <f t="shared" si="22"/>
        <v/>
      </c>
      <c r="T181" s="16" t="str">
        <f t="shared" si="23"/>
        <v/>
      </c>
      <c r="U181" s="16" t="str">
        <f t="shared" si="24"/>
        <v/>
      </c>
      <c r="V181" s="16" t="str">
        <f t="shared" si="25"/>
        <v/>
      </c>
    </row>
    <row r="182" spans="1:22" x14ac:dyDescent="0.25">
      <c r="A182" s="52"/>
      <c r="B182" s="52"/>
      <c r="C182" s="52"/>
      <c r="D182" s="52"/>
      <c r="E182" s="52"/>
      <c r="F182" s="53"/>
      <c r="G182" s="53"/>
      <c r="H182" s="14" t="str">
        <f t="shared" si="18"/>
        <v/>
      </c>
      <c r="I182" s="14" t="str">
        <f t="shared" si="19"/>
        <v/>
      </c>
      <c r="J182" s="14" t="str">
        <f t="shared" si="20"/>
        <v/>
      </c>
      <c r="K182" s="15" t="e">
        <f t="shared" si="21"/>
        <v>#VALUE!</v>
      </c>
      <c r="L182" s="15" t="str">
        <f t="shared" si="22"/>
        <v/>
      </c>
      <c r="T182" s="16" t="str">
        <f t="shared" si="23"/>
        <v/>
      </c>
      <c r="U182" s="16" t="str">
        <f t="shared" si="24"/>
        <v/>
      </c>
      <c r="V182" s="16" t="str">
        <f t="shared" si="25"/>
        <v/>
      </c>
    </row>
    <row r="183" spans="1:22" x14ac:dyDescent="0.25">
      <c r="A183" s="52"/>
      <c r="B183" s="52"/>
      <c r="C183" s="52"/>
      <c r="D183" s="52"/>
      <c r="E183" s="52"/>
      <c r="F183" s="53"/>
      <c r="G183" s="53"/>
      <c r="H183" s="14" t="str">
        <f t="shared" si="18"/>
        <v/>
      </c>
      <c r="I183" s="14" t="str">
        <f t="shared" si="19"/>
        <v/>
      </c>
      <c r="J183" s="14" t="str">
        <f t="shared" si="20"/>
        <v/>
      </c>
      <c r="K183" s="15" t="e">
        <f t="shared" si="21"/>
        <v>#VALUE!</v>
      </c>
      <c r="L183" s="15" t="str">
        <f t="shared" si="22"/>
        <v/>
      </c>
      <c r="T183" s="16" t="str">
        <f t="shared" si="23"/>
        <v/>
      </c>
      <c r="U183" s="16" t="str">
        <f t="shared" si="24"/>
        <v/>
      </c>
      <c r="V183" s="16" t="str">
        <f t="shared" si="25"/>
        <v/>
      </c>
    </row>
    <row r="184" spans="1:22" x14ac:dyDescent="0.25">
      <c r="A184" s="52"/>
      <c r="B184" s="52"/>
      <c r="C184" s="52"/>
      <c r="D184" s="52"/>
      <c r="E184" s="52"/>
      <c r="F184" s="53"/>
      <c r="G184" s="53"/>
      <c r="H184" s="14" t="str">
        <f t="shared" si="18"/>
        <v/>
      </c>
      <c r="I184" s="14" t="str">
        <f t="shared" si="19"/>
        <v/>
      </c>
      <c r="J184" s="14" t="str">
        <f t="shared" si="20"/>
        <v/>
      </c>
      <c r="K184" s="15" t="e">
        <f t="shared" si="21"/>
        <v>#VALUE!</v>
      </c>
      <c r="L184" s="15" t="str">
        <f t="shared" si="22"/>
        <v/>
      </c>
      <c r="T184" s="16" t="str">
        <f t="shared" si="23"/>
        <v/>
      </c>
      <c r="U184" s="16" t="str">
        <f t="shared" si="24"/>
        <v/>
      </c>
      <c r="V184" s="16" t="str">
        <f t="shared" si="25"/>
        <v/>
      </c>
    </row>
    <row r="185" spans="1:22" x14ac:dyDescent="0.25">
      <c r="A185" s="52"/>
      <c r="B185" s="52"/>
      <c r="C185" s="52"/>
      <c r="D185" s="52"/>
      <c r="E185" s="52"/>
      <c r="F185" s="53"/>
      <c r="G185" s="53"/>
      <c r="H185" s="14" t="str">
        <f t="shared" si="18"/>
        <v/>
      </c>
      <c r="I185" s="14" t="str">
        <f t="shared" si="19"/>
        <v/>
      </c>
      <c r="J185" s="14" t="str">
        <f t="shared" si="20"/>
        <v/>
      </c>
      <c r="K185" s="15" t="e">
        <f t="shared" si="21"/>
        <v>#VALUE!</v>
      </c>
      <c r="L185" s="15" t="str">
        <f t="shared" si="22"/>
        <v/>
      </c>
      <c r="T185" s="16" t="str">
        <f t="shared" si="23"/>
        <v/>
      </c>
      <c r="U185" s="16" t="str">
        <f t="shared" si="24"/>
        <v/>
      </c>
      <c r="V185" s="16" t="str">
        <f t="shared" si="25"/>
        <v/>
      </c>
    </row>
    <row r="186" spans="1:22" x14ac:dyDescent="0.25">
      <c r="A186" s="52"/>
      <c r="B186" s="52"/>
      <c r="C186" s="52"/>
      <c r="D186" s="52"/>
      <c r="E186" s="52"/>
      <c r="F186" s="53"/>
      <c r="G186" s="53"/>
      <c r="H186" s="14" t="str">
        <f t="shared" si="18"/>
        <v/>
      </c>
      <c r="I186" s="14" t="str">
        <f t="shared" si="19"/>
        <v/>
      </c>
      <c r="J186" s="14" t="str">
        <f t="shared" si="20"/>
        <v/>
      </c>
      <c r="K186" s="15" t="e">
        <f t="shared" si="21"/>
        <v>#VALUE!</v>
      </c>
      <c r="L186" s="15" t="str">
        <f t="shared" si="22"/>
        <v/>
      </c>
      <c r="T186" s="16" t="str">
        <f t="shared" si="23"/>
        <v/>
      </c>
      <c r="U186" s="16" t="str">
        <f t="shared" si="24"/>
        <v/>
      </c>
      <c r="V186" s="16" t="str">
        <f t="shared" si="25"/>
        <v/>
      </c>
    </row>
    <row r="187" spans="1:22" x14ac:dyDescent="0.25">
      <c r="A187" s="52"/>
      <c r="B187" s="52"/>
      <c r="C187" s="52"/>
      <c r="D187" s="52"/>
      <c r="E187" s="52"/>
      <c r="F187" s="53"/>
      <c r="G187" s="53"/>
      <c r="H187" s="14" t="str">
        <f t="shared" si="18"/>
        <v/>
      </c>
      <c r="I187" s="14" t="str">
        <f t="shared" si="19"/>
        <v/>
      </c>
      <c r="J187" s="14" t="str">
        <f t="shared" si="20"/>
        <v/>
      </c>
      <c r="K187" s="15" t="e">
        <f t="shared" si="21"/>
        <v>#VALUE!</v>
      </c>
      <c r="L187" s="15" t="str">
        <f t="shared" si="22"/>
        <v/>
      </c>
      <c r="T187" s="16" t="str">
        <f t="shared" si="23"/>
        <v/>
      </c>
      <c r="U187" s="16" t="str">
        <f t="shared" si="24"/>
        <v/>
      </c>
      <c r="V187" s="16" t="str">
        <f t="shared" si="25"/>
        <v/>
      </c>
    </row>
    <row r="188" spans="1:22" x14ac:dyDescent="0.25">
      <c r="A188" s="52"/>
      <c r="B188" s="52"/>
      <c r="C188" s="52"/>
      <c r="D188" s="52"/>
      <c r="E188" s="52"/>
      <c r="F188" s="53"/>
      <c r="G188" s="53"/>
      <c r="H188" s="14" t="str">
        <f t="shared" si="18"/>
        <v/>
      </c>
      <c r="I188" s="14" t="str">
        <f t="shared" si="19"/>
        <v/>
      </c>
      <c r="J188" s="14" t="str">
        <f t="shared" si="20"/>
        <v/>
      </c>
      <c r="K188" s="15" t="e">
        <f t="shared" si="21"/>
        <v>#VALUE!</v>
      </c>
      <c r="L188" s="15" t="str">
        <f t="shared" si="22"/>
        <v/>
      </c>
      <c r="T188" s="16" t="str">
        <f t="shared" si="23"/>
        <v/>
      </c>
      <c r="U188" s="16" t="str">
        <f t="shared" si="24"/>
        <v/>
      </c>
      <c r="V188" s="16" t="str">
        <f t="shared" si="25"/>
        <v/>
      </c>
    </row>
    <row r="189" spans="1:22" x14ac:dyDescent="0.25">
      <c r="A189" s="52"/>
      <c r="B189" s="52"/>
      <c r="C189" s="52"/>
      <c r="D189" s="52"/>
      <c r="E189" s="52"/>
      <c r="F189" s="53"/>
      <c r="G189" s="53"/>
      <c r="H189" s="14" t="str">
        <f t="shared" si="18"/>
        <v/>
      </c>
      <c r="I189" s="14" t="str">
        <f t="shared" si="19"/>
        <v/>
      </c>
      <c r="J189" s="14" t="str">
        <f t="shared" si="20"/>
        <v/>
      </c>
      <c r="K189" s="15" t="e">
        <f t="shared" si="21"/>
        <v>#VALUE!</v>
      </c>
      <c r="L189" s="15" t="str">
        <f t="shared" si="22"/>
        <v/>
      </c>
      <c r="T189" s="16" t="str">
        <f t="shared" si="23"/>
        <v/>
      </c>
      <c r="U189" s="16" t="str">
        <f t="shared" si="24"/>
        <v/>
      </c>
      <c r="V189" s="16" t="str">
        <f t="shared" si="25"/>
        <v/>
      </c>
    </row>
    <row r="190" spans="1:22" x14ac:dyDescent="0.25">
      <c r="A190" s="52"/>
      <c r="B190" s="52"/>
      <c r="C190" s="52"/>
      <c r="D190" s="52"/>
      <c r="E190" s="52"/>
      <c r="F190" s="53"/>
      <c r="G190" s="53"/>
      <c r="H190" s="14" t="str">
        <f t="shared" si="18"/>
        <v/>
      </c>
      <c r="I190" s="14" t="str">
        <f t="shared" si="19"/>
        <v/>
      </c>
      <c r="J190" s="14" t="str">
        <f t="shared" si="20"/>
        <v/>
      </c>
      <c r="K190" s="15" t="e">
        <f t="shared" si="21"/>
        <v>#VALUE!</v>
      </c>
      <c r="L190" s="15" t="str">
        <f t="shared" si="22"/>
        <v/>
      </c>
      <c r="T190" s="16" t="str">
        <f t="shared" si="23"/>
        <v/>
      </c>
      <c r="U190" s="16" t="str">
        <f t="shared" si="24"/>
        <v/>
      </c>
      <c r="V190" s="16" t="str">
        <f t="shared" si="25"/>
        <v/>
      </c>
    </row>
    <row r="191" spans="1:22" x14ac:dyDescent="0.25">
      <c r="A191" s="52"/>
      <c r="B191" s="52"/>
      <c r="C191" s="52"/>
      <c r="D191" s="52"/>
      <c r="E191" s="52"/>
      <c r="F191" s="53"/>
      <c r="G191" s="53"/>
      <c r="H191" s="14" t="str">
        <f t="shared" si="18"/>
        <v/>
      </c>
      <c r="I191" s="14" t="str">
        <f t="shared" si="19"/>
        <v/>
      </c>
      <c r="J191" s="14" t="str">
        <f t="shared" si="20"/>
        <v/>
      </c>
      <c r="K191" s="15" t="e">
        <f t="shared" si="21"/>
        <v>#VALUE!</v>
      </c>
      <c r="L191" s="15" t="str">
        <f t="shared" si="22"/>
        <v/>
      </c>
      <c r="T191" s="16" t="str">
        <f t="shared" si="23"/>
        <v/>
      </c>
      <c r="U191" s="16" t="str">
        <f t="shared" si="24"/>
        <v/>
      </c>
      <c r="V191" s="16" t="str">
        <f t="shared" si="25"/>
        <v/>
      </c>
    </row>
    <row r="192" spans="1:22" x14ac:dyDescent="0.25">
      <c r="A192" s="52"/>
      <c r="B192" s="52"/>
      <c r="C192" s="52"/>
      <c r="D192" s="52"/>
      <c r="E192" s="52"/>
      <c r="F192" s="53"/>
      <c r="G192" s="53"/>
      <c r="H192" s="14" t="str">
        <f t="shared" si="18"/>
        <v/>
      </c>
      <c r="I192" s="14" t="str">
        <f t="shared" si="19"/>
        <v/>
      </c>
      <c r="J192" s="14" t="str">
        <f t="shared" si="20"/>
        <v/>
      </c>
      <c r="K192" s="15" t="e">
        <f t="shared" si="21"/>
        <v>#VALUE!</v>
      </c>
      <c r="L192" s="15" t="str">
        <f t="shared" si="22"/>
        <v/>
      </c>
      <c r="T192" s="16" t="str">
        <f t="shared" si="23"/>
        <v/>
      </c>
      <c r="U192" s="16" t="str">
        <f t="shared" si="24"/>
        <v/>
      </c>
      <c r="V192" s="16" t="str">
        <f t="shared" si="25"/>
        <v/>
      </c>
    </row>
    <row r="193" spans="1:22" x14ac:dyDescent="0.25">
      <c r="A193" s="52"/>
      <c r="B193" s="52"/>
      <c r="C193" s="52"/>
      <c r="D193" s="52"/>
      <c r="E193" s="52"/>
      <c r="F193" s="53"/>
      <c r="G193" s="53"/>
      <c r="H193" s="14" t="str">
        <f t="shared" si="18"/>
        <v/>
      </c>
      <c r="I193" s="14" t="str">
        <f t="shared" si="19"/>
        <v/>
      </c>
      <c r="J193" s="14" t="str">
        <f t="shared" si="20"/>
        <v/>
      </c>
      <c r="K193" s="15" t="e">
        <f t="shared" si="21"/>
        <v>#VALUE!</v>
      </c>
      <c r="L193" s="15" t="str">
        <f t="shared" si="22"/>
        <v/>
      </c>
      <c r="T193" s="16" t="str">
        <f t="shared" si="23"/>
        <v/>
      </c>
      <c r="U193" s="16" t="str">
        <f t="shared" si="24"/>
        <v/>
      </c>
      <c r="V193" s="16" t="str">
        <f t="shared" si="25"/>
        <v/>
      </c>
    </row>
    <row r="194" spans="1:22" x14ac:dyDescent="0.25">
      <c r="A194" s="52"/>
      <c r="B194" s="52"/>
      <c r="C194" s="52"/>
      <c r="D194" s="52"/>
      <c r="E194" s="52"/>
      <c r="F194" s="53"/>
      <c r="G194" s="53"/>
      <c r="H194" s="14" t="str">
        <f t="shared" si="18"/>
        <v/>
      </c>
      <c r="I194" s="14" t="str">
        <f t="shared" si="19"/>
        <v/>
      </c>
      <c r="J194" s="14" t="str">
        <f t="shared" si="20"/>
        <v/>
      </c>
      <c r="K194" s="15" t="e">
        <f t="shared" si="21"/>
        <v>#VALUE!</v>
      </c>
      <c r="L194" s="15" t="str">
        <f t="shared" si="22"/>
        <v/>
      </c>
      <c r="T194" s="16" t="str">
        <f t="shared" si="23"/>
        <v/>
      </c>
      <c r="U194" s="16" t="str">
        <f t="shared" si="24"/>
        <v/>
      </c>
      <c r="V194" s="16" t="str">
        <f t="shared" si="25"/>
        <v/>
      </c>
    </row>
    <row r="195" spans="1:22" x14ac:dyDescent="0.25">
      <c r="A195" s="52"/>
      <c r="B195" s="52"/>
      <c r="C195" s="52"/>
      <c r="D195" s="52"/>
      <c r="E195" s="52"/>
      <c r="F195" s="53"/>
      <c r="G195" s="53"/>
      <c r="H195" s="14" t="str">
        <f t="shared" ref="H195:H258" si="26">IF(D195="", "", F195/D195)</f>
        <v/>
      </c>
      <c r="I195" s="14" t="str">
        <f t="shared" si="19"/>
        <v/>
      </c>
      <c r="J195" s="14" t="str">
        <f t="shared" si="20"/>
        <v/>
      </c>
      <c r="K195" s="15" t="e">
        <f t="shared" si="21"/>
        <v>#VALUE!</v>
      </c>
      <c r="L195" s="15" t="str">
        <f t="shared" si="22"/>
        <v/>
      </c>
      <c r="T195" s="16" t="str">
        <f t="shared" si="23"/>
        <v/>
      </c>
      <c r="U195" s="16" t="str">
        <f t="shared" si="24"/>
        <v/>
      </c>
      <c r="V195" s="16" t="str">
        <f t="shared" si="25"/>
        <v/>
      </c>
    </row>
    <row r="196" spans="1:22" x14ac:dyDescent="0.25">
      <c r="A196" s="52"/>
      <c r="B196" s="52"/>
      <c r="C196" s="52"/>
      <c r="D196" s="52"/>
      <c r="E196" s="52"/>
      <c r="F196" s="53"/>
      <c r="G196" s="53"/>
      <c r="H196" s="14" t="str">
        <f t="shared" si="26"/>
        <v/>
      </c>
      <c r="I196" s="14" t="str">
        <f t="shared" ref="I196:I259" si="27">IF(D196="", "", G196/D196)</f>
        <v/>
      </c>
      <c r="J196" s="14" t="str">
        <f t="shared" ref="J196:J259" si="28">IF(F196="", "", (H196+I196))</f>
        <v/>
      </c>
      <c r="K196" s="15" t="e">
        <f t="shared" ref="K196:K259" si="29">IF(G196=0, (ROUND(H196/100,0)), "")</f>
        <v>#VALUE!</v>
      </c>
      <c r="L196" s="15" t="str">
        <f t="shared" ref="L196:L259" si="30">IF(G196&lt;&gt;0, (ROUND(J196/100,0)), "")</f>
        <v/>
      </c>
      <c r="T196" s="16" t="str">
        <f t="shared" ref="T196:T259" si="31">IF(H196="", "", H196)</f>
        <v/>
      </c>
      <c r="U196" s="16" t="str">
        <f t="shared" ref="U196:U259" si="32">IF(I196=0, "", I196)</f>
        <v/>
      </c>
      <c r="V196" s="16" t="str">
        <f t="shared" ref="V196:V259" si="33">IF(J196="", "", J196)</f>
        <v/>
      </c>
    </row>
    <row r="197" spans="1:22" x14ac:dyDescent="0.25">
      <c r="A197" s="52"/>
      <c r="B197" s="52"/>
      <c r="C197" s="52"/>
      <c r="D197" s="52"/>
      <c r="E197" s="52"/>
      <c r="F197" s="53"/>
      <c r="G197" s="53"/>
      <c r="H197" s="14" t="str">
        <f t="shared" si="26"/>
        <v/>
      </c>
      <c r="I197" s="14" t="str">
        <f t="shared" si="27"/>
        <v/>
      </c>
      <c r="J197" s="14" t="str">
        <f t="shared" si="28"/>
        <v/>
      </c>
      <c r="K197" s="15" t="e">
        <f t="shared" si="29"/>
        <v>#VALUE!</v>
      </c>
      <c r="L197" s="15" t="str">
        <f t="shared" si="30"/>
        <v/>
      </c>
      <c r="T197" s="16" t="str">
        <f t="shared" si="31"/>
        <v/>
      </c>
      <c r="U197" s="16" t="str">
        <f t="shared" si="32"/>
        <v/>
      </c>
      <c r="V197" s="16" t="str">
        <f t="shared" si="33"/>
        <v/>
      </c>
    </row>
    <row r="198" spans="1:22" x14ac:dyDescent="0.25">
      <c r="A198" s="52"/>
      <c r="B198" s="52"/>
      <c r="C198" s="52"/>
      <c r="D198" s="52"/>
      <c r="E198" s="52"/>
      <c r="F198" s="53"/>
      <c r="G198" s="53"/>
      <c r="H198" s="14" t="str">
        <f t="shared" si="26"/>
        <v/>
      </c>
      <c r="I198" s="14" t="str">
        <f t="shared" si="27"/>
        <v/>
      </c>
      <c r="J198" s="14" t="str">
        <f t="shared" si="28"/>
        <v/>
      </c>
      <c r="K198" s="15" t="e">
        <f t="shared" si="29"/>
        <v>#VALUE!</v>
      </c>
      <c r="L198" s="15" t="str">
        <f t="shared" si="30"/>
        <v/>
      </c>
      <c r="T198" s="16" t="str">
        <f t="shared" si="31"/>
        <v/>
      </c>
      <c r="U198" s="16" t="str">
        <f t="shared" si="32"/>
        <v/>
      </c>
      <c r="V198" s="16" t="str">
        <f t="shared" si="33"/>
        <v/>
      </c>
    </row>
    <row r="199" spans="1:22" x14ac:dyDescent="0.25">
      <c r="A199" s="52"/>
      <c r="B199" s="52"/>
      <c r="C199" s="52"/>
      <c r="D199" s="52"/>
      <c r="E199" s="52"/>
      <c r="F199" s="53"/>
      <c r="G199" s="53"/>
      <c r="H199" s="14" t="str">
        <f t="shared" si="26"/>
        <v/>
      </c>
      <c r="I199" s="14" t="str">
        <f t="shared" si="27"/>
        <v/>
      </c>
      <c r="J199" s="14" t="str">
        <f t="shared" si="28"/>
        <v/>
      </c>
      <c r="K199" s="15" t="e">
        <f t="shared" si="29"/>
        <v>#VALUE!</v>
      </c>
      <c r="L199" s="15" t="str">
        <f t="shared" si="30"/>
        <v/>
      </c>
      <c r="T199" s="16" t="str">
        <f t="shared" si="31"/>
        <v/>
      </c>
      <c r="U199" s="16" t="str">
        <f t="shared" si="32"/>
        <v/>
      </c>
      <c r="V199" s="16" t="str">
        <f t="shared" si="33"/>
        <v/>
      </c>
    </row>
    <row r="200" spans="1:22" x14ac:dyDescent="0.25">
      <c r="A200" s="52"/>
      <c r="B200" s="52"/>
      <c r="C200" s="52"/>
      <c r="D200" s="52"/>
      <c r="E200" s="52"/>
      <c r="F200" s="53"/>
      <c r="G200" s="53"/>
      <c r="H200" s="14" t="str">
        <f t="shared" si="26"/>
        <v/>
      </c>
      <c r="I200" s="14" t="str">
        <f t="shared" si="27"/>
        <v/>
      </c>
      <c r="J200" s="14" t="str">
        <f t="shared" si="28"/>
        <v/>
      </c>
      <c r="K200" s="15" t="e">
        <f t="shared" si="29"/>
        <v>#VALUE!</v>
      </c>
      <c r="L200" s="15" t="str">
        <f t="shared" si="30"/>
        <v/>
      </c>
      <c r="T200" s="16" t="str">
        <f t="shared" si="31"/>
        <v/>
      </c>
      <c r="U200" s="16" t="str">
        <f t="shared" si="32"/>
        <v/>
      </c>
      <c r="V200" s="16" t="str">
        <f t="shared" si="33"/>
        <v/>
      </c>
    </row>
    <row r="201" spans="1:22" x14ac:dyDescent="0.25">
      <c r="A201" s="52"/>
      <c r="B201" s="52"/>
      <c r="C201" s="52"/>
      <c r="D201" s="52"/>
      <c r="E201" s="52"/>
      <c r="F201" s="53"/>
      <c r="G201" s="53"/>
      <c r="H201" s="14" t="str">
        <f t="shared" si="26"/>
        <v/>
      </c>
      <c r="I201" s="14" t="str">
        <f t="shared" si="27"/>
        <v/>
      </c>
      <c r="J201" s="14" t="str">
        <f t="shared" si="28"/>
        <v/>
      </c>
      <c r="K201" s="15" t="e">
        <f t="shared" si="29"/>
        <v>#VALUE!</v>
      </c>
      <c r="L201" s="15" t="str">
        <f t="shared" si="30"/>
        <v/>
      </c>
      <c r="T201" s="16" t="str">
        <f t="shared" si="31"/>
        <v/>
      </c>
      <c r="U201" s="16" t="str">
        <f t="shared" si="32"/>
        <v/>
      </c>
      <c r="V201" s="16" t="str">
        <f t="shared" si="33"/>
        <v/>
      </c>
    </row>
    <row r="202" spans="1:22" x14ac:dyDescent="0.25">
      <c r="A202" s="52"/>
      <c r="B202" s="52"/>
      <c r="C202" s="52"/>
      <c r="D202" s="52"/>
      <c r="E202" s="52"/>
      <c r="F202" s="53"/>
      <c r="G202" s="53"/>
      <c r="H202" s="14" t="str">
        <f t="shared" si="26"/>
        <v/>
      </c>
      <c r="I202" s="14" t="str">
        <f t="shared" si="27"/>
        <v/>
      </c>
      <c r="J202" s="14" t="str">
        <f t="shared" si="28"/>
        <v/>
      </c>
      <c r="K202" s="15" t="e">
        <f t="shared" si="29"/>
        <v>#VALUE!</v>
      </c>
      <c r="L202" s="15" t="str">
        <f t="shared" si="30"/>
        <v/>
      </c>
      <c r="T202" s="16" t="str">
        <f t="shared" si="31"/>
        <v/>
      </c>
      <c r="U202" s="16" t="str">
        <f t="shared" si="32"/>
        <v/>
      </c>
      <c r="V202" s="16" t="str">
        <f t="shared" si="33"/>
        <v/>
      </c>
    </row>
    <row r="203" spans="1:22" x14ac:dyDescent="0.25">
      <c r="A203" s="52"/>
      <c r="B203" s="52"/>
      <c r="C203" s="52"/>
      <c r="D203" s="52"/>
      <c r="E203" s="52"/>
      <c r="F203" s="53"/>
      <c r="G203" s="53"/>
      <c r="H203" s="14" t="str">
        <f t="shared" si="26"/>
        <v/>
      </c>
      <c r="I203" s="14" t="str">
        <f t="shared" si="27"/>
        <v/>
      </c>
      <c r="J203" s="14" t="str">
        <f t="shared" si="28"/>
        <v/>
      </c>
      <c r="K203" s="15" t="e">
        <f t="shared" si="29"/>
        <v>#VALUE!</v>
      </c>
      <c r="L203" s="15" t="str">
        <f t="shared" si="30"/>
        <v/>
      </c>
      <c r="T203" s="16" t="str">
        <f t="shared" si="31"/>
        <v/>
      </c>
      <c r="U203" s="16" t="str">
        <f t="shared" si="32"/>
        <v/>
      </c>
      <c r="V203" s="16" t="str">
        <f t="shared" si="33"/>
        <v/>
      </c>
    </row>
    <row r="204" spans="1:22" x14ac:dyDescent="0.25">
      <c r="A204" s="52"/>
      <c r="B204" s="52"/>
      <c r="C204" s="52"/>
      <c r="D204" s="52"/>
      <c r="E204" s="52"/>
      <c r="F204" s="53"/>
      <c r="G204" s="53"/>
      <c r="H204" s="14" t="str">
        <f t="shared" si="26"/>
        <v/>
      </c>
      <c r="I204" s="14" t="str">
        <f t="shared" si="27"/>
        <v/>
      </c>
      <c r="J204" s="14" t="str">
        <f t="shared" si="28"/>
        <v/>
      </c>
      <c r="K204" s="15" t="e">
        <f t="shared" si="29"/>
        <v>#VALUE!</v>
      </c>
      <c r="L204" s="15" t="str">
        <f t="shared" si="30"/>
        <v/>
      </c>
      <c r="T204" s="16" t="str">
        <f t="shared" si="31"/>
        <v/>
      </c>
      <c r="U204" s="16" t="str">
        <f t="shared" si="32"/>
        <v/>
      </c>
      <c r="V204" s="16" t="str">
        <f t="shared" si="33"/>
        <v/>
      </c>
    </row>
    <row r="205" spans="1:22" x14ac:dyDescent="0.25">
      <c r="A205" s="52"/>
      <c r="B205" s="52"/>
      <c r="C205" s="52"/>
      <c r="D205" s="52"/>
      <c r="E205" s="52"/>
      <c r="F205" s="53"/>
      <c r="G205" s="53"/>
      <c r="H205" s="14" t="str">
        <f t="shared" si="26"/>
        <v/>
      </c>
      <c r="I205" s="14" t="str">
        <f t="shared" si="27"/>
        <v/>
      </c>
      <c r="J205" s="14" t="str">
        <f t="shared" si="28"/>
        <v/>
      </c>
      <c r="K205" s="15" t="e">
        <f t="shared" si="29"/>
        <v>#VALUE!</v>
      </c>
      <c r="L205" s="15" t="str">
        <f t="shared" si="30"/>
        <v/>
      </c>
      <c r="T205" s="16" t="str">
        <f t="shared" si="31"/>
        <v/>
      </c>
      <c r="U205" s="16" t="str">
        <f t="shared" si="32"/>
        <v/>
      </c>
      <c r="V205" s="16" t="str">
        <f t="shared" si="33"/>
        <v/>
      </c>
    </row>
    <row r="206" spans="1:22" x14ac:dyDescent="0.25">
      <c r="A206" s="52"/>
      <c r="B206" s="52"/>
      <c r="C206" s="52"/>
      <c r="D206" s="52"/>
      <c r="E206" s="52"/>
      <c r="F206" s="53"/>
      <c r="G206" s="53"/>
      <c r="H206" s="14" t="str">
        <f t="shared" si="26"/>
        <v/>
      </c>
      <c r="I206" s="14" t="str">
        <f t="shared" si="27"/>
        <v/>
      </c>
      <c r="J206" s="14" t="str">
        <f t="shared" si="28"/>
        <v/>
      </c>
      <c r="K206" s="15" t="e">
        <f t="shared" si="29"/>
        <v>#VALUE!</v>
      </c>
      <c r="L206" s="15" t="str">
        <f t="shared" si="30"/>
        <v/>
      </c>
      <c r="T206" s="16" t="str">
        <f t="shared" si="31"/>
        <v/>
      </c>
      <c r="U206" s="16" t="str">
        <f t="shared" si="32"/>
        <v/>
      </c>
      <c r="V206" s="16" t="str">
        <f t="shared" si="33"/>
        <v/>
      </c>
    </row>
    <row r="207" spans="1:22" x14ac:dyDescent="0.25">
      <c r="A207" s="52"/>
      <c r="B207" s="52"/>
      <c r="C207" s="52"/>
      <c r="D207" s="52"/>
      <c r="E207" s="52"/>
      <c r="F207" s="53"/>
      <c r="G207" s="53"/>
      <c r="H207" s="14" t="str">
        <f t="shared" si="26"/>
        <v/>
      </c>
      <c r="I207" s="14" t="str">
        <f t="shared" si="27"/>
        <v/>
      </c>
      <c r="J207" s="14" t="str">
        <f t="shared" si="28"/>
        <v/>
      </c>
      <c r="K207" s="15" t="e">
        <f t="shared" si="29"/>
        <v>#VALUE!</v>
      </c>
      <c r="L207" s="15" t="str">
        <f t="shared" si="30"/>
        <v/>
      </c>
      <c r="T207" s="16" t="str">
        <f t="shared" si="31"/>
        <v/>
      </c>
      <c r="U207" s="16" t="str">
        <f t="shared" si="32"/>
        <v/>
      </c>
      <c r="V207" s="16" t="str">
        <f t="shared" si="33"/>
        <v/>
      </c>
    </row>
    <row r="208" spans="1:22" x14ac:dyDescent="0.25">
      <c r="A208" s="52"/>
      <c r="B208" s="52"/>
      <c r="C208" s="52"/>
      <c r="D208" s="52"/>
      <c r="E208" s="52"/>
      <c r="F208" s="53"/>
      <c r="G208" s="53"/>
      <c r="H208" s="14" t="str">
        <f t="shared" si="26"/>
        <v/>
      </c>
      <c r="I208" s="14" t="str">
        <f t="shared" si="27"/>
        <v/>
      </c>
      <c r="J208" s="14" t="str">
        <f t="shared" si="28"/>
        <v/>
      </c>
      <c r="K208" s="15" t="e">
        <f t="shared" si="29"/>
        <v>#VALUE!</v>
      </c>
      <c r="L208" s="15" t="str">
        <f t="shared" si="30"/>
        <v/>
      </c>
      <c r="T208" s="16" t="str">
        <f t="shared" si="31"/>
        <v/>
      </c>
      <c r="U208" s="16" t="str">
        <f t="shared" si="32"/>
        <v/>
      </c>
      <c r="V208" s="16" t="str">
        <f t="shared" si="33"/>
        <v/>
      </c>
    </row>
    <row r="209" spans="1:22" x14ac:dyDescent="0.25">
      <c r="A209" s="52"/>
      <c r="B209" s="52"/>
      <c r="C209" s="52"/>
      <c r="D209" s="52"/>
      <c r="E209" s="52"/>
      <c r="F209" s="53"/>
      <c r="G209" s="53"/>
      <c r="H209" s="14" t="str">
        <f t="shared" si="26"/>
        <v/>
      </c>
      <c r="I209" s="14" t="str">
        <f t="shared" si="27"/>
        <v/>
      </c>
      <c r="J209" s="14" t="str">
        <f t="shared" si="28"/>
        <v/>
      </c>
      <c r="K209" s="15" t="e">
        <f t="shared" si="29"/>
        <v>#VALUE!</v>
      </c>
      <c r="L209" s="15" t="str">
        <f t="shared" si="30"/>
        <v/>
      </c>
      <c r="T209" s="16" t="str">
        <f t="shared" si="31"/>
        <v/>
      </c>
      <c r="U209" s="16" t="str">
        <f t="shared" si="32"/>
        <v/>
      </c>
      <c r="V209" s="16" t="str">
        <f t="shared" si="33"/>
        <v/>
      </c>
    </row>
    <row r="210" spans="1:22" x14ac:dyDescent="0.25">
      <c r="A210" s="52"/>
      <c r="B210" s="52"/>
      <c r="C210" s="52"/>
      <c r="D210" s="52"/>
      <c r="E210" s="52"/>
      <c r="F210" s="53"/>
      <c r="G210" s="53"/>
      <c r="H210" s="14" t="str">
        <f t="shared" si="26"/>
        <v/>
      </c>
      <c r="I210" s="14" t="str">
        <f t="shared" si="27"/>
        <v/>
      </c>
      <c r="J210" s="14" t="str">
        <f t="shared" si="28"/>
        <v/>
      </c>
      <c r="K210" s="15" t="e">
        <f t="shared" si="29"/>
        <v>#VALUE!</v>
      </c>
      <c r="L210" s="15" t="str">
        <f t="shared" si="30"/>
        <v/>
      </c>
      <c r="T210" s="16" t="str">
        <f t="shared" si="31"/>
        <v/>
      </c>
      <c r="U210" s="16" t="str">
        <f t="shared" si="32"/>
        <v/>
      </c>
      <c r="V210" s="16" t="str">
        <f t="shared" si="33"/>
        <v/>
      </c>
    </row>
    <row r="211" spans="1:22" x14ac:dyDescent="0.25">
      <c r="A211" s="52"/>
      <c r="B211" s="52"/>
      <c r="C211" s="52"/>
      <c r="D211" s="52"/>
      <c r="E211" s="52"/>
      <c r="F211" s="53"/>
      <c r="G211" s="53"/>
      <c r="H211" s="14" t="str">
        <f t="shared" si="26"/>
        <v/>
      </c>
      <c r="I211" s="14" t="str">
        <f t="shared" si="27"/>
        <v/>
      </c>
      <c r="J211" s="14" t="str">
        <f t="shared" si="28"/>
        <v/>
      </c>
      <c r="K211" s="15" t="e">
        <f t="shared" si="29"/>
        <v>#VALUE!</v>
      </c>
      <c r="L211" s="15" t="str">
        <f t="shared" si="30"/>
        <v/>
      </c>
      <c r="T211" s="16" t="str">
        <f t="shared" si="31"/>
        <v/>
      </c>
      <c r="U211" s="16" t="str">
        <f t="shared" si="32"/>
        <v/>
      </c>
      <c r="V211" s="16" t="str">
        <f t="shared" si="33"/>
        <v/>
      </c>
    </row>
    <row r="212" spans="1:22" x14ac:dyDescent="0.25">
      <c r="A212" s="52"/>
      <c r="B212" s="52"/>
      <c r="C212" s="52"/>
      <c r="D212" s="52"/>
      <c r="E212" s="52"/>
      <c r="F212" s="53"/>
      <c r="G212" s="53"/>
      <c r="H212" s="14" t="str">
        <f t="shared" si="26"/>
        <v/>
      </c>
      <c r="I212" s="14" t="str">
        <f t="shared" si="27"/>
        <v/>
      </c>
      <c r="J212" s="14" t="str">
        <f t="shared" si="28"/>
        <v/>
      </c>
      <c r="K212" s="15" t="e">
        <f t="shared" si="29"/>
        <v>#VALUE!</v>
      </c>
      <c r="L212" s="15" t="str">
        <f t="shared" si="30"/>
        <v/>
      </c>
      <c r="T212" s="16" t="str">
        <f t="shared" si="31"/>
        <v/>
      </c>
      <c r="U212" s="16" t="str">
        <f t="shared" si="32"/>
        <v/>
      </c>
      <c r="V212" s="16" t="str">
        <f t="shared" si="33"/>
        <v/>
      </c>
    </row>
    <row r="213" spans="1:22" x14ac:dyDescent="0.25">
      <c r="A213" s="52"/>
      <c r="B213" s="52"/>
      <c r="C213" s="52"/>
      <c r="D213" s="52"/>
      <c r="E213" s="52"/>
      <c r="F213" s="53"/>
      <c r="G213" s="53"/>
      <c r="H213" s="14" t="str">
        <f t="shared" si="26"/>
        <v/>
      </c>
      <c r="I213" s="14" t="str">
        <f t="shared" si="27"/>
        <v/>
      </c>
      <c r="J213" s="14" t="str">
        <f t="shared" si="28"/>
        <v/>
      </c>
      <c r="K213" s="15" t="e">
        <f t="shared" si="29"/>
        <v>#VALUE!</v>
      </c>
      <c r="L213" s="15" t="str">
        <f t="shared" si="30"/>
        <v/>
      </c>
      <c r="T213" s="16" t="str">
        <f t="shared" si="31"/>
        <v/>
      </c>
      <c r="U213" s="16" t="str">
        <f t="shared" si="32"/>
        <v/>
      </c>
      <c r="V213" s="16" t="str">
        <f t="shared" si="33"/>
        <v/>
      </c>
    </row>
    <row r="214" spans="1:22" x14ac:dyDescent="0.25">
      <c r="A214" s="52"/>
      <c r="B214" s="52"/>
      <c r="C214" s="52"/>
      <c r="D214" s="52"/>
      <c r="E214" s="52"/>
      <c r="F214" s="53"/>
      <c r="G214" s="53"/>
      <c r="H214" s="14" t="str">
        <f t="shared" si="26"/>
        <v/>
      </c>
      <c r="I214" s="14" t="str">
        <f t="shared" si="27"/>
        <v/>
      </c>
      <c r="J214" s="14" t="str">
        <f t="shared" si="28"/>
        <v/>
      </c>
      <c r="K214" s="15" t="e">
        <f t="shared" si="29"/>
        <v>#VALUE!</v>
      </c>
      <c r="L214" s="15" t="str">
        <f t="shared" si="30"/>
        <v/>
      </c>
      <c r="T214" s="16" t="str">
        <f t="shared" si="31"/>
        <v/>
      </c>
      <c r="U214" s="16" t="str">
        <f t="shared" si="32"/>
        <v/>
      </c>
      <c r="V214" s="16" t="str">
        <f t="shared" si="33"/>
        <v/>
      </c>
    </row>
    <row r="215" spans="1:22" x14ac:dyDescent="0.25">
      <c r="A215" s="52"/>
      <c r="B215" s="52"/>
      <c r="C215" s="52"/>
      <c r="D215" s="52"/>
      <c r="E215" s="52"/>
      <c r="F215" s="53"/>
      <c r="G215" s="53"/>
      <c r="H215" s="14" t="str">
        <f t="shared" si="26"/>
        <v/>
      </c>
      <c r="I215" s="14" t="str">
        <f t="shared" si="27"/>
        <v/>
      </c>
      <c r="J215" s="14" t="str">
        <f t="shared" si="28"/>
        <v/>
      </c>
      <c r="K215" s="15" t="e">
        <f t="shared" si="29"/>
        <v>#VALUE!</v>
      </c>
      <c r="L215" s="15" t="str">
        <f t="shared" si="30"/>
        <v/>
      </c>
      <c r="T215" s="16" t="str">
        <f t="shared" si="31"/>
        <v/>
      </c>
      <c r="U215" s="16" t="str">
        <f t="shared" si="32"/>
        <v/>
      </c>
      <c r="V215" s="16" t="str">
        <f t="shared" si="33"/>
        <v/>
      </c>
    </row>
    <row r="216" spans="1:22" x14ac:dyDescent="0.25">
      <c r="A216" s="52"/>
      <c r="B216" s="52"/>
      <c r="C216" s="52"/>
      <c r="D216" s="52"/>
      <c r="E216" s="52"/>
      <c r="F216" s="53"/>
      <c r="G216" s="53"/>
      <c r="H216" s="14" t="str">
        <f t="shared" si="26"/>
        <v/>
      </c>
      <c r="I216" s="14" t="str">
        <f t="shared" si="27"/>
        <v/>
      </c>
      <c r="J216" s="14" t="str">
        <f t="shared" si="28"/>
        <v/>
      </c>
      <c r="K216" s="15" t="e">
        <f t="shared" si="29"/>
        <v>#VALUE!</v>
      </c>
      <c r="L216" s="15" t="str">
        <f t="shared" si="30"/>
        <v/>
      </c>
      <c r="T216" s="16" t="str">
        <f t="shared" si="31"/>
        <v/>
      </c>
      <c r="U216" s="16" t="str">
        <f t="shared" si="32"/>
        <v/>
      </c>
      <c r="V216" s="16" t="str">
        <f t="shared" si="33"/>
        <v/>
      </c>
    </row>
    <row r="217" spans="1:22" x14ac:dyDescent="0.25">
      <c r="A217" s="52"/>
      <c r="B217" s="52"/>
      <c r="C217" s="52"/>
      <c r="D217" s="52"/>
      <c r="E217" s="52"/>
      <c r="F217" s="53"/>
      <c r="G217" s="53"/>
      <c r="H217" s="14" t="str">
        <f t="shared" si="26"/>
        <v/>
      </c>
      <c r="I217" s="14" t="str">
        <f t="shared" si="27"/>
        <v/>
      </c>
      <c r="J217" s="14" t="str">
        <f t="shared" si="28"/>
        <v/>
      </c>
      <c r="K217" s="15" t="e">
        <f t="shared" si="29"/>
        <v>#VALUE!</v>
      </c>
      <c r="L217" s="15" t="str">
        <f t="shared" si="30"/>
        <v/>
      </c>
      <c r="T217" s="16" t="str">
        <f t="shared" si="31"/>
        <v/>
      </c>
      <c r="U217" s="16" t="str">
        <f t="shared" si="32"/>
        <v/>
      </c>
      <c r="V217" s="16" t="str">
        <f t="shared" si="33"/>
        <v/>
      </c>
    </row>
    <row r="218" spans="1:22" x14ac:dyDescent="0.25">
      <c r="A218" s="52"/>
      <c r="B218" s="52"/>
      <c r="C218" s="52"/>
      <c r="D218" s="52"/>
      <c r="E218" s="52"/>
      <c r="F218" s="53"/>
      <c r="G218" s="53"/>
      <c r="H218" s="14" t="str">
        <f t="shared" si="26"/>
        <v/>
      </c>
      <c r="I218" s="14" t="str">
        <f t="shared" si="27"/>
        <v/>
      </c>
      <c r="J218" s="14" t="str">
        <f t="shared" si="28"/>
        <v/>
      </c>
      <c r="K218" s="15" t="e">
        <f t="shared" si="29"/>
        <v>#VALUE!</v>
      </c>
      <c r="L218" s="15" t="str">
        <f t="shared" si="30"/>
        <v/>
      </c>
      <c r="T218" s="16" t="str">
        <f t="shared" si="31"/>
        <v/>
      </c>
      <c r="U218" s="16" t="str">
        <f t="shared" si="32"/>
        <v/>
      </c>
      <c r="V218" s="16" t="str">
        <f t="shared" si="33"/>
        <v/>
      </c>
    </row>
    <row r="219" spans="1:22" x14ac:dyDescent="0.25">
      <c r="A219" s="52"/>
      <c r="B219" s="52"/>
      <c r="C219" s="52"/>
      <c r="D219" s="52"/>
      <c r="E219" s="52"/>
      <c r="F219" s="53"/>
      <c r="G219" s="53"/>
      <c r="H219" s="14" t="str">
        <f t="shared" si="26"/>
        <v/>
      </c>
      <c r="I219" s="14" t="str">
        <f t="shared" si="27"/>
        <v/>
      </c>
      <c r="J219" s="14" t="str">
        <f t="shared" si="28"/>
        <v/>
      </c>
      <c r="K219" s="15" t="e">
        <f t="shared" si="29"/>
        <v>#VALUE!</v>
      </c>
      <c r="L219" s="15" t="str">
        <f t="shared" si="30"/>
        <v/>
      </c>
      <c r="T219" s="16" t="str">
        <f t="shared" si="31"/>
        <v/>
      </c>
      <c r="U219" s="16" t="str">
        <f t="shared" si="32"/>
        <v/>
      </c>
      <c r="V219" s="16" t="str">
        <f t="shared" si="33"/>
        <v/>
      </c>
    </row>
    <row r="220" spans="1:22" x14ac:dyDescent="0.25">
      <c r="A220" s="52"/>
      <c r="B220" s="52"/>
      <c r="C220" s="52"/>
      <c r="D220" s="52"/>
      <c r="E220" s="52"/>
      <c r="F220" s="53"/>
      <c r="G220" s="53"/>
      <c r="H220" s="14" t="str">
        <f t="shared" si="26"/>
        <v/>
      </c>
      <c r="I220" s="14" t="str">
        <f t="shared" si="27"/>
        <v/>
      </c>
      <c r="J220" s="14" t="str">
        <f t="shared" si="28"/>
        <v/>
      </c>
      <c r="K220" s="15" t="e">
        <f t="shared" si="29"/>
        <v>#VALUE!</v>
      </c>
      <c r="L220" s="15" t="str">
        <f t="shared" si="30"/>
        <v/>
      </c>
      <c r="T220" s="16" t="str">
        <f t="shared" si="31"/>
        <v/>
      </c>
      <c r="U220" s="16" t="str">
        <f t="shared" si="32"/>
        <v/>
      </c>
      <c r="V220" s="16" t="str">
        <f t="shared" si="33"/>
        <v/>
      </c>
    </row>
    <row r="221" spans="1:22" x14ac:dyDescent="0.25">
      <c r="A221" s="52"/>
      <c r="B221" s="52"/>
      <c r="C221" s="52"/>
      <c r="D221" s="52"/>
      <c r="E221" s="52"/>
      <c r="F221" s="53"/>
      <c r="G221" s="53"/>
      <c r="H221" s="14" t="str">
        <f t="shared" si="26"/>
        <v/>
      </c>
      <c r="I221" s="14" t="str">
        <f t="shared" si="27"/>
        <v/>
      </c>
      <c r="J221" s="14" t="str">
        <f t="shared" si="28"/>
        <v/>
      </c>
      <c r="K221" s="15" t="e">
        <f t="shared" si="29"/>
        <v>#VALUE!</v>
      </c>
      <c r="L221" s="15" t="str">
        <f t="shared" si="30"/>
        <v/>
      </c>
      <c r="T221" s="16" t="str">
        <f t="shared" si="31"/>
        <v/>
      </c>
      <c r="U221" s="16" t="str">
        <f t="shared" si="32"/>
        <v/>
      </c>
      <c r="V221" s="16" t="str">
        <f t="shared" si="33"/>
        <v/>
      </c>
    </row>
    <row r="222" spans="1:22" x14ac:dyDescent="0.25">
      <c r="A222" s="52"/>
      <c r="B222" s="52"/>
      <c r="C222" s="52"/>
      <c r="D222" s="52"/>
      <c r="E222" s="52"/>
      <c r="F222" s="53"/>
      <c r="G222" s="53"/>
      <c r="H222" s="14" t="str">
        <f t="shared" si="26"/>
        <v/>
      </c>
      <c r="I222" s="14" t="str">
        <f t="shared" si="27"/>
        <v/>
      </c>
      <c r="J222" s="14" t="str">
        <f t="shared" si="28"/>
        <v/>
      </c>
      <c r="K222" s="15" t="e">
        <f t="shared" si="29"/>
        <v>#VALUE!</v>
      </c>
      <c r="L222" s="15" t="str">
        <f t="shared" si="30"/>
        <v/>
      </c>
      <c r="T222" s="16" t="str">
        <f t="shared" si="31"/>
        <v/>
      </c>
      <c r="U222" s="16" t="str">
        <f t="shared" si="32"/>
        <v/>
      </c>
      <c r="V222" s="16" t="str">
        <f t="shared" si="33"/>
        <v/>
      </c>
    </row>
    <row r="223" spans="1:22" x14ac:dyDescent="0.25">
      <c r="A223" s="52"/>
      <c r="B223" s="52"/>
      <c r="C223" s="52"/>
      <c r="D223" s="52"/>
      <c r="E223" s="52"/>
      <c r="F223" s="53"/>
      <c r="G223" s="53"/>
      <c r="H223" s="14" t="str">
        <f t="shared" si="26"/>
        <v/>
      </c>
      <c r="I223" s="14" t="str">
        <f t="shared" si="27"/>
        <v/>
      </c>
      <c r="J223" s="14" t="str">
        <f t="shared" si="28"/>
        <v/>
      </c>
      <c r="K223" s="15" t="e">
        <f t="shared" si="29"/>
        <v>#VALUE!</v>
      </c>
      <c r="L223" s="15" t="str">
        <f t="shared" si="30"/>
        <v/>
      </c>
      <c r="T223" s="16" t="str">
        <f t="shared" si="31"/>
        <v/>
      </c>
      <c r="U223" s="16" t="str">
        <f t="shared" si="32"/>
        <v/>
      </c>
      <c r="V223" s="16" t="str">
        <f t="shared" si="33"/>
        <v/>
      </c>
    </row>
    <row r="224" spans="1:22" x14ac:dyDescent="0.25">
      <c r="A224" s="52"/>
      <c r="B224" s="52"/>
      <c r="C224" s="52"/>
      <c r="D224" s="52"/>
      <c r="E224" s="52"/>
      <c r="F224" s="53"/>
      <c r="G224" s="53"/>
      <c r="H224" s="14" t="str">
        <f t="shared" si="26"/>
        <v/>
      </c>
      <c r="I224" s="14" t="str">
        <f t="shared" si="27"/>
        <v/>
      </c>
      <c r="J224" s="14" t="str">
        <f t="shared" si="28"/>
        <v/>
      </c>
      <c r="K224" s="15" t="e">
        <f t="shared" si="29"/>
        <v>#VALUE!</v>
      </c>
      <c r="L224" s="15" t="str">
        <f t="shared" si="30"/>
        <v/>
      </c>
      <c r="T224" s="16" t="str">
        <f t="shared" si="31"/>
        <v/>
      </c>
      <c r="U224" s="16" t="str">
        <f t="shared" si="32"/>
        <v/>
      </c>
      <c r="V224" s="16" t="str">
        <f t="shared" si="33"/>
        <v/>
      </c>
    </row>
    <row r="225" spans="1:22" x14ac:dyDescent="0.25">
      <c r="A225" s="52"/>
      <c r="B225" s="52"/>
      <c r="C225" s="52"/>
      <c r="D225" s="52"/>
      <c r="E225" s="52"/>
      <c r="F225" s="53"/>
      <c r="G225" s="53"/>
      <c r="H225" s="14" t="str">
        <f t="shared" si="26"/>
        <v/>
      </c>
      <c r="I225" s="14" t="str">
        <f t="shared" si="27"/>
        <v/>
      </c>
      <c r="J225" s="14" t="str">
        <f t="shared" si="28"/>
        <v/>
      </c>
      <c r="K225" s="15" t="e">
        <f t="shared" si="29"/>
        <v>#VALUE!</v>
      </c>
      <c r="L225" s="15" t="str">
        <f t="shared" si="30"/>
        <v/>
      </c>
      <c r="T225" s="16" t="str">
        <f t="shared" si="31"/>
        <v/>
      </c>
      <c r="U225" s="16" t="str">
        <f t="shared" si="32"/>
        <v/>
      </c>
      <c r="V225" s="16" t="str">
        <f t="shared" si="33"/>
        <v/>
      </c>
    </row>
    <row r="226" spans="1:22" x14ac:dyDescent="0.25">
      <c r="A226" s="52"/>
      <c r="B226" s="52"/>
      <c r="C226" s="52"/>
      <c r="D226" s="52"/>
      <c r="E226" s="52"/>
      <c r="F226" s="53"/>
      <c r="G226" s="53"/>
      <c r="H226" s="14" t="str">
        <f t="shared" si="26"/>
        <v/>
      </c>
      <c r="I226" s="14" t="str">
        <f t="shared" si="27"/>
        <v/>
      </c>
      <c r="J226" s="14" t="str">
        <f t="shared" si="28"/>
        <v/>
      </c>
      <c r="K226" s="15" t="e">
        <f t="shared" si="29"/>
        <v>#VALUE!</v>
      </c>
      <c r="L226" s="15" t="str">
        <f t="shared" si="30"/>
        <v/>
      </c>
      <c r="T226" s="16" t="str">
        <f t="shared" si="31"/>
        <v/>
      </c>
      <c r="U226" s="16" t="str">
        <f t="shared" si="32"/>
        <v/>
      </c>
      <c r="V226" s="16" t="str">
        <f t="shared" si="33"/>
        <v/>
      </c>
    </row>
    <row r="227" spans="1:22" x14ac:dyDescent="0.25">
      <c r="A227" s="52"/>
      <c r="B227" s="52"/>
      <c r="C227" s="52"/>
      <c r="D227" s="52"/>
      <c r="E227" s="52"/>
      <c r="F227" s="53"/>
      <c r="G227" s="53"/>
      <c r="H227" s="14" t="str">
        <f t="shared" si="26"/>
        <v/>
      </c>
      <c r="I227" s="14" t="str">
        <f t="shared" si="27"/>
        <v/>
      </c>
      <c r="J227" s="14" t="str">
        <f t="shared" si="28"/>
        <v/>
      </c>
      <c r="K227" s="15" t="e">
        <f t="shared" si="29"/>
        <v>#VALUE!</v>
      </c>
      <c r="L227" s="15" t="str">
        <f t="shared" si="30"/>
        <v/>
      </c>
      <c r="T227" s="16" t="str">
        <f t="shared" si="31"/>
        <v/>
      </c>
      <c r="U227" s="16" t="str">
        <f t="shared" si="32"/>
        <v/>
      </c>
      <c r="V227" s="16" t="str">
        <f t="shared" si="33"/>
        <v/>
      </c>
    </row>
    <row r="228" spans="1:22" x14ac:dyDescent="0.25">
      <c r="A228" s="52"/>
      <c r="B228" s="52"/>
      <c r="C228" s="52"/>
      <c r="D228" s="52"/>
      <c r="E228" s="52"/>
      <c r="F228" s="53"/>
      <c r="G228" s="53"/>
      <c r="H228" s="14" t="str">
        <f t="shared" si="26"/>
        <v/>
      </c>
      <c r="I228" s="14" t="str">
        <f t="shared" si="27"/>
        <v/>
      </c>
      <c r="J228" s="14" t="str">
        <f t="shared" si="28"/>
        <v/>
      </c>
      <c r="K228" s="15" t="e">
        <f t="shared" si="29"/>
        <v>#VALUE!</v>
      </c>
      <c r="L228" s="15" t="str">
        <f t="shared" si="30"/>
        <v/>
      </c>
      <c r="T228" s="16" t="str">
        <f t="shared" si="31"/>
        <v/>
      </c>
      <c r="U228" s="16" t="str">
        <f t="shared" si="32"/>
        <v/>
      </c>
      <c r="V228" s="16" t="str">
        <f t="shared" si="33"/>
        <v/>
      </c>
    </row>
    <row r="229" spans="1:22" x14ac:dyDescent="0.25">
      <c r="A229" s="52"/>
      <c r="B229" s="52"/>
      <c r="C229" s="52"/>
      <c r="D229" s="52"/>
      <c r="E229" s="52"/>
      <c r="F229" s="53"/>
      <c r="G229" s="53"/>
      <c r="H229" s="14" t="str">
        <f t="shared" si="26"/>
        <v/>
      </c>
      <c r="I229" s="14" t="str">
        <f t="shared" si="27"/>
        <v/>
      </c>
      <c r="J229" s="14" t="str">
        <f t="shared" si="28"/>
        <v/>
      </c>
      <c r="K229" s="15" t="e">
        <f t="shared" si="29"/>
        <v>#VALUE!</v>
      </c>
      <c r="L229" s="15" t="str">
        <f t="shared" si="30"/>
        <v/>
      </c>
      <c r="T229" s="16" t="str">
        <f t="shared" si="31"/>
        <v/>
      </c>
      <c r="U229" s="16" t="str">
        <f t="shared" si="32"/>
        <v/>
      </c>
      <c r="V229" s="16" t="str">
        <f t="shared" si="33"/>
        <v/>
      </c>
    </row>
    <row r="230" spans="1:22" x14ac:dyDescent="0.25">
      <c r="A230" s="52"/>
      <c r="B230" s="52"/>
      <c r="C230" s="52"/>
      <c r="D230" s="52"/>
      <c r="E230" s="52"/>
      <c r="F230" s="53"/>
      <c r="G230" s="53"/>
      <c r="H230" s="14" t="str">
        <f t="shared" si="26"/>
        <v/>
      </c>
      <c r="I230" s="14" t="str">
        <f t="shared" si="27"/>
        <v/>
      </c>
      <c r="J230" s="14" t="str">
        <f t="shared" si="28"/>
        <v/>
      </c>
      <c r="K230" s="15" t="e">
        <f t="shared" si="29"/>
        <v>#VALUE!</v>
      </c>
      <c r="L230" s="15" t="str">
        <f t="shared" si="30"/>
        <v/>
      </c>
      <c r="T230" s="16" t="str">
        <f t="shared" si="31"/>
        <v/>
      </c>
      <c r="U230" s="16" t="str">
        <f t="shared" si="32"/>
        <v/>
      </c>
      <c r="V230" s="16" t="str">
        <f t="shared" si="33"/>
        <v/>
      </c>
    </row>
    <row r="231" spans="1:22" x14ac:dyDescent="0.25">
      <c r="A231" s="52"/>
      <c r="B231" s="52"/>
      <c r="C231" s="52"/>
      <c r="D231" s="52"/>
      <c r="E231" s="52"/>
      <c r="F231" s="53"/>
      <c r="G231" s="53"/>
      <c r="H231" s="14" t="str">
        <f t="shared" si="26"/>
        <v/>
      </c>
      <c r="I231" s="14" t="str">
        <f t="shared" si="27"/>
        <v/>
      </c>
      <c r="J231" s="14" t="str">
        <f t="shared" si="28"/>
        <v/>
      </c>
      <c r="K231" s="15" t="e">
        <f t="shared" si="29"/>
        <v>#VALUE!</v>
      </c>
      <c r="L231" s="15" t="str">
        <f t="shared" si="30"/>
        <v/>
      </c>
      <c r="T231" s="16" t="str">
        <f t="shared" si="31"/>
        <v/>
      </c>
      <c r="U231" s="16" t="str">
        <f t="shared" si="32"/>
        <v/>
      </c>
      <c r="V231" s="16" t="str">
        <f t="shared" si="33"/>
        <v/>
      </c>
    </row>
    <row r="232" spans="1:22" x14ac:dyDescent="0.25">
      <c r="A232" s="52"/>
      <c r="B232" s="52"/>
      <c r="C232" s="52"/>
      <c r="D232" s="52"/>
      <c r="E232" s="52"/>
      <c r="F232" s="53"/>
      <c r="G232" s="53"/>
      <c r="H232" s="14" t="str">
        <f t="shared" si="26"/>
        <v/>
      </c>
      <c r="I232" s="14" t="str">
        <f t="shared" si="27"/>
        <v/>
      </c>
      <c r="J232" s="14" t="str">
        <f t="shared" si="28"/>
        <v/>
      </c>
      <c r="K232" s="15" t="e">
        <f t="shared" si="29"/>
        <v>#VALUE!</v>
      </c>
      <c r="L232" s="15" t="str">
        <f t="shared" si="30"/>
        <v/>
      </c>
      <c r="T232" s="16" t="str">
        <f t="shared" si="31"/>
        <v/>
      </c>
      <c r="U232" s="16" t="str">
        <f t="shared" si="32"/>
        <v/>
      </c>
      <c r="V232" s="16" t="str">
        <f t="shared" si="33"/>
        <v/>
      </c>
    </row>
    <row r="233" spans="1:22" x14ac:dyDescent="0.25">
      <c r="A233" s="52"/>
      <c r="B233" s="52"/>
      <c r="C233" s="52"/>
      <c r="D233" s="52"/>
      <c r="E233" s="52"/>
      <c r="F233" s="53"/>
      <c r="G233" s="53"/>
      <c r="H233" s="14" t="str">
        <f t="shared" si="26"/>
        <v/>
      </c>
      <c r="I233" s="14" t="str">
        <f t="shared" si="27"/>
        <v/>
      </c>
      <c r="J233" s="14" t="str">
        <f t="shared" si="28"/>
        <v/>
      </c>
      <c r="K233" s="15" t="e">
        <f t="shared" si="29"/>
        <v>#VALUE!</v>
      </c>
      <c r="L233" s="15" t="str">
        <f t="shared" si="30"/>
        <v/>
      </c>
      <c r="T233" s="16" t="str">
        <f t="shared" si="31"/>
        <v/>
      </c>
      <c r="U233" s="16" t="str">
        <f t="shared" si="32"/>
        <v/>
      </c>
      <c r="V233" s="16" t="str">
        <f t="shared" si="33"/>
        <v/>
      </c>
    </row>
    <row r="234" spans="1:22" x14ac:dyDescent="0.25">
      <c r="A234" s="52"/>
      <c r="B234" s="52"/>
      <c r="C234" s="52"/>
      <c r="D234" s="52"/>
      <c r="E234" s="52"/>
      <c r="F234" s="53"/>
      <c r="G234" s="53"/>
      <c r="H234" s="14" t="str">
        <f t="shared" si="26"/>
        <v/>
      </c>
      <c r="I234" s="14" t="str">
        <f t="shared" si="27"/>
        <v/>
      </c>
      <c r="J234" s="14" t="str">
        <f t="shared" si="28"/>
        <v/>
      </c>
      <c r="K234" s="15" t="e">
        <f t="shared" si="29"/>
        <v>#VALUE!</v>
      </c>
      <c r="L234" s="15" t="str">
        <f t="shared" si="30"/>
        <v/>
      </c>
      <c r="T234" s="16" t="str">
        <f t="shared" si="31"/>
        <v/>
      </c>
      <c r="U234" s="16" t="str">
        <f t="shared" si="32"/>
        <v/>
      </c>
      <c r="V234" s="16" t="str">
        <f t="shared" si="33"/>
        <v/>
      </c>
    </row>
    <row r="235" spans="1:22" x14ac:dyDescent="0.25">
      <c r="A235" s="52"/>
      <c r="B235" s="52"/>
      <c r="C235" s="52"/>
      <c r="D235" s="52"/>
      <c r="E235" s="52"/>
      <c r="F235" s="53"/>
      <c r="G235" s="53"/>
      <c r="H235" s="14" t="str">
        <f t="shared" si="26"/>
        <v/>
      </c>
      <c r="I235" s="14" t="str">
        <f t="shared" si="27"/>
        <v/>
      </c>
      <c r="J235" s="14" t="str">
        <f t="shared" si="28"/>
        <v/>
      </c>
      <c r="K235" s="15" t="e">
        <f t="shared" si="29"/>
        <v>#VALUE!</v>
      </c>
      <c r="L235" s="15" t="str">
        <f t="shared" si="30"/>
        <v/>
      </c>
      <c r="T235" s="16" t="str">
        <f t="shared" si="31"/>
        <v/>
      </c>
      <c r="U235" s="16" t="str">
        <f t="shared" si="32"/>
        <v/>
      </c>
      <c r="V235" s="16" t="str">
        <f t="shared" si="33"/>
        <v/>
      </c>
    </row>
    <row r="236" spans="1:22" x14ac:dyDescent="0.25">
      <c r="A236" s="52"/>
      <c r="B236" s="52"/>
      <c r="C236" s="52"/>
      <c r="D236" s="52"/>
      <c r="E236" s="52"/>
      <c r="F236" s="53"/>
      <c r="G236" s="53"/>
      <c r="H236" s="14" t="str">
        <f t="shared" si="26"/>
        <v/>
      </c>
      <c r="I236" s="14" t="str">
        <f t="shared" si="27"/>
        <v/>
      </c>
      <c r="J236" s="14" t="str">
        <f t="shared" si="28"/>
        <v/>
      </c>
      <c r="K236" s="15" t="e">
        <f t="shared" si="29"/>
        <v>#VALUE!</v>
      </c>
      <c r="L236" s="15" t="str">
        <f t="shared" si="30"/>
        <v/>
      </c>
      <c r="T236" s="16" t="str">
        <f t="shared" si="31"/>
        <v/>
      </c>
      <c r="U236" s="16" t="str">
        <f t="shared" si="32"/>
        <v/>
      </c>
      <c r="V236" s="16" t="str">
        <f t="shared" si="33"/>
        <v/>
      </c>
    </row>
    <row r="237" spans="1:22" x14ac:dyDescent="0.25">
      <c r="A237" s="52"/>
      <c r="B237" s="52"/>
      <c r="C237" s="52"/>
      <c r="D237" s="52"/>
      <c r="E237" s="52"/>
      <c r="F237" s="53"/>
      <c r="G237" s="53"/>
      <c r="H237" s="14" t="str">
        <f t="shared" si="26"/>
        <v/>
      </c>
      <c r="I237" s="14" t="str">
        <f t="shared" si="27"/>
        <v/>
      </c>
      <c r="J237" s="14" t="str">
        <f t="shared" si="28"/>
        <v/>
      </c>
      <c r="K237" s="15" t="e">
        <f t="shared" si="29"/>
        <v>#VALUE!</v>
      </c>
      <c r="L237" s="15" t="str">
        <f t="shared" si="30"/>
        <v/>
      </c>
      <c r="T237" s="16" t="str">
        <f t="shared" si="31"/>
        <v/>
      </c>
      <c r="U237" s="16" t="str">
        <f t="shared" si="32"/>
        <v/>
      </c>
      <c r="V237" s="16" t="str">
        <f t="shared" si="33"/>
        <v/>
      </c>
    </row>
    <row r="238" spans="1:22" x14ac:dyDescent="0.25">
      <c r="A238" s="52"/>
      <c r="B238" s="52"/>
      <c r="C238" s="52"/>
      <c r="D238" s="52"/>
      <c r="E238" s="52"/>
      <c r="F238" s="53"/>
      <c r="G238" s="53"/>
      <c r="H238" s="14" t="str">
        <f t="shared" si="26"/>
        <v/>
      </c>
      <c r="I238" s="14" t="str">
        <f t="shared" si="27"/>
        <v/>
      </c>
      <c r="J238" s="14" t="str">
        <f t="shared" si="28"/>
        <v/>
      </c>
      <c r="K238" s="15" t="e">
        <f t="shared" si="29"/>
        <v>#VALUE!</v>
      </c>
      <c r="L238" s="15" t="str">
        <f t="shared" si="30"/>
        <v/>
      </c>
      <c r="T238" s="16" t="str">
        <f t="shared" si="31"/>
        <v/>
      </c>
      <c r="U238" s="16" t="str">
        <f t="shared" si="32"/>
        <v/>
      </c>
      <c r="V238" s="16" t="str">
        <f t="shared" si="33"/>
        <v/>
      </c>
    </row>
    <row r="239" spans="1:22" x14ac:dyDescent="0.25">
      <c r="A239" s="52"/>
      <c r="B239" s="52"/>
      <c r="C239" s="52"/>
      <c r="D239" s="52"/>
      <c r="E239" s="52"/>
      <c r="F239" s="53"/>
      <c r="G239" s="53"/>
      <c r="H239" s="14" t="str">
        <f t="shared" si="26"/>
        <v/>
      </c>
      <c r="I239" s="14" t="str">
        <f t="shared" si="27"/>
        <v/>
      </c>
      <c r="J239" s="14" t="str">
        <f t="shared" si="28"/>
        <v/>
      </c>
      <c r="K239" s="15" t="e">
        <f t="shared" si="29"/>
        <v>#VALUE!</v>
      </c>
      <c r="L239" s="15" t="str">
        <f t="shared" si="30"/>
        <v/>
      </c>
      <c r="T239" s="16" t="str">
        <f t="shared" si="31"/>
        <v/>
      </c>
      <c r="U239" s="16" t="str">
        <f t="shared" si="32"/>
        <v/>
      </c>
      <c r="V239" s="16" t="str">
        <f t="shared" si="33"/>
        <v/>
      </c>
    </row>
    <row r="240" spans="1:22" x14ac:dyDescent="0.25">
      <c r="A240" s="52"/>
      <c r="B240" s="52"/>
      <c r="C240" s="52"/>
      <c r="D240" s="52"/>
      <c r="E240" s="52"/>
      <c r="F240" s="53"/>
      <c r="G240" s="53"/>
      <c r="H240" s="14" t="str">
        <f t="shared" si="26"/>
        <v/>
      </c>
      <c r="I240" s="14" t="str">
        <f t="shared" si="27"/>
        <v/>
      </c>
      <c r="J240" s="14" t="str">
        <f t="shared" si="28"/>
        <v/>
      </c>
      <c r="K240" s="15" t="e">
        <f t="shared" si="29"/>
        <v>#VALUE!</v>
      </c>
      <c r="L240" s="15" t="str">
        <f t="shared" si="30"/>
        <v/>
      </c>
      <c r="T240" s="16" t="str">
        <f t="shared" si="31"/>
        <v/>
      </c>
      <c r="U240" s="16" t="str">
        <f t="shared" si="32"/>
        <v/>
      </c>
      <c r="V240" s="16" t="str">
        <f t="shared" si="33"/>
        <v/>
      </c>
    </row>
    <row r="241" spans="1:22" x14ac:dyDescent="0.25">
      <c r="A241" s="52"/>
      <c r="B241" s="52"/>
      <c r="C241" s="52"/>
      <c r="D241" s="52"/>
      <c r="E241" s="52"/>
      <c r="F241" s="53"/>
      <c r="G241" s="53"/>
      <c r="H241" s="14" t="str">
        <f t="shared" si="26"/>
        <v/>
      </c>
      <c r="I241" s="14" t="str">
        <f t="shared" si="27"/>
        <v/>
      </c>
      <c r="J241" s="14" t="str">
        <f t="shared" si="28"/>
        <v/>
      </c>
      <c r="K241" s="15" t="e">
        <f t="shared" si="29"/>
        <v>#VALUE!</v>
      </c>
      <c r="L241" s="15" t="str">
        <f t="shared" si="30"/>
        <v/>
      </c>
      <c r="T241" s="16" t="str">
        <f t="shared" si="31"/>
        <v/>
      </c>
      <c r="U241" s="16" t="str">
        <f t="shared" si="32"/>
        <v/>
      </c>
      <c r="V241" s="16" t="str">
        <f t="shared" si="33"/>
        <v/>
      </c>
    </row>
    <row r="242" spans="1:22" x14ac:dyDescent="0.25">
      <c r="A242" s="52"/>
      <c r="B242" s="52"/>
      <c r="C242" s="52"/>
      <c r="D242" s="52"/>
      <c r="E242" s="52"/>
      <c r="F242" s="53"/>
      <c r="G242" s="53"/>
      <c r="H242" s="14" t="str">
        <f t="shared" si="26"/>
        <v/>
      </c>
      <c r="I242" s="14" t="str">
        <f t="shared" si="27"/>
        <v/>
      </c>
      <c r="J242" s="14" t="str">
        <f t="shared" si="28"/>
        <v/>
      </c>
      <c r="K242" s="15" t="e">
        <f t="shared" si="29"/>
        <v>#VALUE!</v>
      </c>
      <c r="L242" s="15" t="str">
        <f t="shared" si="30"/>
        <v/>
      </c>
      <c r="T242" s="16" t="str">
        <f t="shared" si="31"/>
        <v/>
      </c>
      <c r="U242" s="16" t="str">
        <f t="shared" si="32"/>
        <v/>
      </c>
      <c r="V242" s="16" t="str">
        <f t="shared" si="33"/>
        <v/>
      </c>
    </row>
    <row r="243" spans="1:22" x14ac:dyDescent="0.25">
      <c r="A243" s="52"/>
      <c r="B243" s="52"/>
      <c r="C243" s="52"/>
      <c r="D243" s="52"/>
      <c r="E243" s="52"/>
      <c r="F243" s="53"/>
      <c r="G243" s="53"/>
      <c r="H243" s="14" t="str">
        <f t="shared" si="26"/>
        <v/>
      </c>
      <c r="I243" s="14" t="str">
        <f t="shared" si="27"/>
        <v/>
      </c>
      <c r="J243" s="14" t="str">
        <f t="shared" si="28"/>
        <v/>
      </c>
      <c r="K243" s="15" t="e">
        <f t="shared" si="29"/>
        <v>#VALUE!</v>
      </c>
      <c r="L243" s="15" t="str">
        <f t="shared" si="30"/>
        <v/>
      </c>
      <c r="T243" s="16" t="str">
        <f t="shared" si="31"/>
        <v/>
      </c>
      <c r="U243" s="16" t="str">
        <f t="shared" si="32"/>
        <v/>
      </c>
      <c r="V243" s="16" t="str">
        <f t="shared" si="33"/>
        <v/>
      </c>
    </row>
    <row r="244" spans="1:22" x14ac:dyDescent="0.25">
      <c r="A244" s="52"/>
      <c r="B244" s="52"/>
      <c r="C244" s="52"/>
      <c r="D244" s="52"/>
      <c r="E244" s="52"/>
      <c r="F244" s="53"/>
      <c r="G244" s="53"/>
      <c r="H244" s="14" t="str">
        <f t="shared" si="26"/>
        <v/>
      </c>
      <c r="I244" s="14" t="str">
        <f t="shared" si="27"/>
        <v/>
      </c>
      <c r="J244" s="14" t="str">
        <f t="shared" si="28"/>
        <v/>
      </c>
      <c r="K244" s="15" t="e">
        <f t="shared" si="29"/>
        <v>#VALUE!</v>
      </c>
      <c r="L244" s="15" t="str">
        <f t="shared" si="30"/>
        <v/>
      </c>
      <c r="T244" s="16" t="str">
        <f t="shared" si="31"/>
        <v/>
      </c>
      <c r="U244" s="16" t="str">
        <f t="shared" si="32"/>
        <v/>
      </c>
      <c r="V244" s="16" t="str">
        <f t="shared" si="33"/>
        <v/>
      </c>
    </row>
    <row r="245" spans="1:22" x14ac:dyDescent="0.25">
      <c r="A245" s="52"/>
      <c r="B245" s="52"/>
      <c r="C245" s="52"/>
      <c r="D245" s="52"/>
      <c r="E245" s="52"/>
      <c r="F245" s="53"/>
      <c r="G245" s="53"/>
      <c r="H245" s="14" t="str">
        <f t="shared" si="26"/>
        <v/>
      </c>
      <c r="I245" s="14" t="str">
        <f t="shared" si="27"/>
        <v/>
      </c>
      <c r="J245" s="14" t="str">
        <f t="shared" si="28"/>
        <v/>
      </c>
      <c r="K245" s="15" t="e">
        <f t="shared" si="29"/>
        <v>#VALUE!</v>
      </c>
      <c r="L245" s="15" t="str">
        <f t="shared" si="30"/>
        <v/>
      </c>
      <c r="T245" s="16" t="str">
        <f t="shared" si="31"/>
        <v/>
      </c>
      <c r="U245" s="16" t="str">
        <f t="shared" si="32"/>
        <v/>
      </c>
      <c r="V245" s="16" t="str">
        <f t="shared" si="33"/>
        <v/>
      </c>
    </row>
    <row r="246" spans="1:22" x14ac:dyDescent="0.25">
      <c r="A246" s="52"/>
      <c r="B246" s="52"/>
      <c r="C246" s="52"/>
      <c r="D246" s="52"/>
      <c r="E246" s="52"/>
      <c r="F246" s="53"/>
      <c r="G246" s="53"/>
      <c r="H246" s="14" t="str">
        <f t="shared" si="26"/>
        <v/>
      </c>
      <c r="I246" s="14" t="str">
        <f t="shared" si="27"/>
        <v/>
      </c>
      <c r="J246" s="14" t="str">
        <f t="shared" si="28"/>
        <v/>
      </c>
      <c r="K246" s="15" t="e">
        <f t="shared" si="29"/>
        <v>#VALUE!</v>
      </c>
      <c r="L246" s="15" t="str">
        <f t="shared" si="30"/>
        <v/>
      </c>
      <c r="T246" s="16" t="str">
        <f t="shared" si="31"/>
        <v/>
      </c>
      <c r="U246" s="16" t="str">
        <f t="shared" si="32"/>
        <v/>
      </c>
      <c r="V246" s="16" t="str">
        <f t="shared" si="33"/>
        <v/>
      </c>
    </row>
    <row r="247" spans="1:22" x14ac:dyDescent="0.25">
      <c r="A247" s="52"/>
      <c r="B247" s="52"/>
      <c r="C247" s="52"/>
      <c r="D247" s="52"/>
      <c r="E247" s="52"/>
      <c r="F247" s="53"/>
      <c r="G247" s="53"/>
      <c r="H247" s="14" t="str">
        <f t="shared" si="26"/>
        <v/>
      </c>
      <c r="I247" s="14" t="str">
        <f t="shared" si="27"/>
        <v/>
      </c>
      <c r="J247" s="14" t="str">
        <f t="shared" si="28"/>
        <v/>
      </c>
      <c r="K247" s="15" t="e">
        <f t="shared" si="29"/>
        <v>#VALUE!</v>
      </c>
      <c r="L247" s="15" t="str">
        <f t="shared" si="30"/>
        <v/>
      </c>
      <c r="T247" s="16" t="str">
        <f t="shared" si="31"/>
        <v/>
      </c>
      <c r="U247" s="16" t="str">
        <f t="shared" si="32"/>
        <v/>
      </c>
      <c r="V247" s="16" t="str">
        <f t="shared" si="33"/>
        <v/>
      </c>
    </row>
    <row r="248" spans="1:22" x14ac:dyDescent="0.25">
      <c r="A248" s="52"/>
      <c r="B248" s="52"/>
      <c r="C248" s="52"/>
      <c r="D248" s="52"/>
      <c r="E248" s="52"/>
      <c r="F248" s="53"/>
      <c r="G248" s="53"/>
      <c r="H248" s="14" t="str">
        <f t="shared" si="26"/>
        <v/>
      </c>
      <c r="I248" s="14" t="str">
        <f t="shared" si="27"/>
        <v/>
      </c>
      <c r="J248" s="14" t="str">
        <f t="shared" si="28"/>
        <v/>
      </c>
      <c r="K248" s="15" t="e">
        <f t="shared" si="29"/>
        <v>#VALUE!</v>
      </c>
      <c r="L248" s="15" t="str">
        <f t="shared" si="30"/>
        <v/>
      </c>
      <c r="T248" s="16" t="str">
        <f t="shared" si="31"/>
        <v/>
      </c>
      <c r="U248" s="16" t="str">
        <f t="shared" si="32"/>
        <v/>
      </c>
      <c r="V248" s="16" t="str">
        <f t="shared" si="33"/>
        <v/>
      </c>
    </row>
    <row r="249" spans="1:22" x14ac:dyDescent="0.25">
      <c r="A249" s="52"/>
      <c r="B249" s="52"/>
      <c r="C249" s="52"/>
      <c r="D249" s="52"/>
      <c r="E249" s="52"/>
      <c r="F249" s="53"/>
      <c r="G249" s="53"/>
      <c r="H249" s="14" t="str">
        <f t="shared" si="26"/>
        <v/>
      </c>
      <c r="I249" s="14" t="str">
        <f t="shared" si="27"/>
        <v/>
      </c>
      <c r="J249" s="14" t="str">
        <f t="shared" si="28"/>
        <v/>
      </c>
      <c r="K249" s="15" t="e">
        <f t="shared" si="29"/>
        <v>#VALUE!</v>
      </c>
      <c r="L249" s="15" t="str">
        <f t="shared" si="30"/>
        <v/>
      </c>
      <c r="T249" s="16" t="str">
        <f t="shared" si="31"/>
        <v/>
      </c>
      <c r="U249" s="16" t="str">
        <f t="shared" si="32"/>
        <v/>
      </c>
      <c r="V249" s="16" t="str">
        <f t="shared" si="33"/>
        <v/>
      </c>
    </row>
    <row r="250" spans="1:22" x14ac:dyDescent="0.25">
      <c r="A250" s="52"/>
      <c r="B250" s="52"/>
      <c r="C250" s="52"/>
      <c r="D250" s="52"/>
      <c r="E250" s="52"/>
      <c r="F250" s="53"/>
      <c r="G250" s="53"/>
      <c r="H250" s="14" t="str">
        <f t="shared" si="26"/>
        <v/>
      </c>
      <c r="I250" s="14" t="str">
        <f t="shared" si="27"/>
        <v/>
      </c>
      <c r="J250" s="14" t="str">
        <f t="shared" si="28"/>
        <v/>
      </c>
      <c r="K250" s="15" t="e">
        <f t="shared" si="29"/>
        <v>#VALUE!</v>
      </c>
      <c r="L250" s="15" t="str">
        <f t="shared" si="30"/>
        <v/>
      </c>
      <c r="T250" s="16" t="str">
        <f t="shared" si="31"/>
        <v/>
      </c>
      <c r="U250" s="16" t="str">
        <f t="shared" si="32"/>
        <v/>
      </c>
      <c r="V250" s="16" t="str">
        <f t="shared" si="33"/>
        <v/>
      </c>
    </row>
    <row r="251" spans="1:22" x14ac:dyDescent="0.25">
      <c r="A251" s="52"/>
      <c r="B251" s="52"/>
      <c r="C251" s="52"/>
      <c r="D251" s="52"/>
      <c r="E251" s="52"/>
      <c r="F251" s="53"/>
      <c r="G251" s="53"/>
      <c r="H251" s="14" t="str">
        <f t="shared" si="26"/>
        <v/>
      </c>
      <c r="I251" s="14" t="str">
        <f t="shared" si="27"/>
        <v/>
      </c>
      <c r="J251" s="14" t="str">
        <f t="shared" si="28"/>
        <v/>
      </c>
      <c r="K251" s="15" t="e">
        <f t="shared" si="29"/>
        <v>#VALUE!</v>
      </c>
      <c r="L251" s="15" t="str">
        <f t="shared" si="30"/>
        <v/>
      </c>
      <c r="T251" s="16" t="str">
        <f t="shared" si="31"/>
        <v/>
      </c>
      <c r="U251" s="16" t="str">
        <f t="shared" si="32"/>
        <v/>
      </c>
      <c r="V251" s="16" t="str">
        <f t="shared" si="33"/>
        <v/>
      </c>
    </row>
    <row r="252" spans="1:22" x14ac:dyDescent="0.25">
      <c r="A252" s="52"/>
      <c r="B252" s="52"/>
      <c r="C252" s="52"/>
      <c r="D252" s="52"/>
      <c r="E252" s="52"/>
      <c r="F252" s="53"/>
      <c r="G252" s="53"/>
      <c r="H252" s="14" t="str">
        <f t="shared" si="26"/>
        <v/>
      </c>
      <c r="I252" s="14" t="str">
        <f t="shared" si="27"/>
        <v/>
      </c>
      <c r="J252" s="14" t="str">
        <f t="shared" si="28"/>
        <v/>
      </c>
      <c r="K252" s="15" t="e">
        <f t="shared" si="29"/>
        <v>#VALUE!</v>
      </c>
      <c r="L252" s="15" t="str">
        <f t="shared" si="30"/>
        <v/>
      </c>
      <c r="T252" s="16" t="str">
        <f t="shared" si="31"/>
        <v/>
      </c>
      <c r="U252" s="16" t="str">
        <f t="shared" si="32"/>
        <v/>
      </c>
      <c r="V252" s="16" t="str">
        <f t="shared" si="33"/>
        <v/>
      </c>
    </row>
    <row r="253" spans="1:22" x14ac:dyDescent="0.25">
      <c r="A253" s="52"/>
      <c r="B253" s="52"/>
      <c r="C253" s="52"/>
      <c r="D253" s="52"/>
      <c r="E253" s="52"/>
      <c r="F253" s="53"/>
      <c r="G253" s="53"/>
      <c r="H253" s="14" t="str">
        <f t="shared" si="26"/>
        <v/>
      </c>
      <c r="I253" s="14" t="str">
        <f t="shared" si="27"/>
        <v/>
      </c>
      <c r="J253" s="14" t="str">
        <f t="shared" si="28"/>
        <v/>
      </c>
      <c r="K253" s="15" t="e">
        <f t="shared" si="29"/>
        <v>#VALUE!</v>
      </c>
      <c r="L253" s="15" t="str">
        <f t="shared" si="30"/>
        <v/>
      </c>
      <c r="T253" s="16" t="str">
        <f t="shared" si="31"/>
        <v/>
      </c>
      <c r="U253" s="16" t="str">
        <f t="shared" si="32"/>
        <v/>
      </c>
      <c r="V253" s="16" t="str">
        <f t="shared" si="33"/>
        <v/>
      </c>
    </row>
    <row r="254" spans="1:22" x14ac:dyDescent="0.25">
      <c r="A254" s="52"/>
      <c r="B254" s="52"/>
      <c r="C254" s="52"/>
      <c r="D254" s="52"/>
      <c r="E254" s="52"/>
      <c r="F254" s="53"/>
      <c r="G254" s="53"/>
      <c r="H254" s="14" t="str">
        <f t="shared" si="26"/>
        <v/>
      </c>
      <c r="I254" s="14" t="str">
        <f t="shared" si="27"/>
        <v/>
      </c>
      <c r="J254" s="14" t="str">
        <f t="shared" si="28"/>
        <v/>
      </c>
      <c r="K254" s="15" t="e">
        <f t="shared" si="29"/>
        <v>#VALUE!</v>
      </c>
      <c r="L254" s="15" t="str">
        <f t="shared" si="30"/>
        <v/>
      </c>
      <c r="T254" s="16" t="str">
        <f t="shared" si="31"/>
        <v/>
      </c>
      <c r="U254" s="16" t="str">
        <f t="shared" si="32"/>
        <v/>
      </c>
      <c r="V254" s="16" t="str">
        <f t="shared" si="33"/>
        <v/>
      </c>
    </row>
    <row r="255" spans="1:22" x14ac:dyDescent="0.25">
      <c r="A255" s="52"/>
      <c r="B255" s="52"/>
      <c r="C255" s="52"/>
      <c r="D255" s="52"/>
      <c r="E255" s="52"/>
      <c r="F255" s="53"/>
      <c r="G255" s="53"/>
      <c r="H255" s="14" t="str">
        <f t="shared" si="26"/>
        <v/>
      </c>
      <c r="I255" s="14" t="str">
        <f t="shared" si="27"/>
        <v/>
      </c>
      <c r="J255" s="14" t="str">
        <f t="shared" si="28"/>
        <v/>
      </c>
      <c r="K255" s="15" t="e">
        <f t="shared" si="29"/>
        <v>#VALUE!</v>
      </c>
      <c r="L255" s="15" t="str">
        <f t="shared" si="30"/>
        <v/>
      </c>
      <c r="T255" s="16" t="str">
        <f t="shared" si="31"/>
        <v/>
      </c>
      <c r="U255" s="16" t="str">
        <f t="shared" si="32"/>
        <v/>
      </c>
      <c r="V255" s="16" t="str">
        <f t="shared" si="33"/>
        <v/>
      </c>
    </row>
    <row r="256" spans="1:22" x14ac:dyDescent="0.25">
      <c r="A256" s="52"/>
      <c r="B256" s="52"/>
      <c r="C256" s="52"/>
      <c r="D256" s="52"/>
      <c r="E256" s="52"/>
      <c r="F256" s="53"/>
      <c r="G256" s="53"/>
      <c r="H256" s="14" t="str">
        <f t="shared" si="26"/>
        <v/>
      </c>
      <c r="I256" s="14" t="str">
        <f t="shared" si="27"/>
        <v/>
      </c>
      <c r="J256" s="14" t="str">
        <f t="shared" si="28"/>
        <v/>
      </c>
      <c r="K256" s="15" t="e">
        <f t="shared" si="29"/>
        <v>#VALUE!</v>
      </c>
      <c r="L256" s="15" t="str">
        <f t="shared" si="30"/>
        <v/>
      </c>
      <c r="T256" s="16" t="str">
        <f t="shared" si="31"/>
        <v/>
      </c>
      <c r="U256" s="16" t="str">
        <f t="shared" si="32"/>
        <v/>
      </c>
      <c r="V256" s="16" t="str">
        <f t="shared" si="33"/>
        <v/>
      </c>
    </row>
    <row r="257" spans="1:22" x14ac:dyDescent="0.25">
      <c r="A257" s="52"/>
      <c r="B257" s="52"/>
      <c r="C257" s="52"/>
      <c r="D257" s="52"/>
      <c r="E257" s="52"/>
      <c r="F257" s="53"/>
      <c r="G257" s="53"/>
      <c r="H257" s="14" t="str">
        <f t="shared" si="26"/>
        <v/>
      </c>
      <c r="I257" s="14" t="str">
        <f t="shared" si="27"/>
        <v/>
      </c>
      <c r="J257" s="14" t="str">
        <f t="shared" si="28"/>
        <v/>
      </c>
      <c r="K257" s="15" t="e">
        <f t="shared" si="29"/>
        <v>#VALUE!</v>
      </c>
      <c r="L257" s="15" t="str">
        <f t="shared" si="30"/>
        <v/>
      </c>
      <c r="T257" s="16" t="str">
        <f t="shared" si="31"/>
        <v/>
      </c>
      <c r="U257" s="16" t="str">
        <f t="shared" si="32"/>
        <v/>
      </c>
      <c r="V257" s="16" t="str">
        <f t="shared" si="33"/>
        <v/>
      </c>
    </row>
    <row r="258" spans="1:22" x14ac:dyDescent="0.25">
      <c r="A258" s="52"/>
      <c r="B258" s="52"/>
      <c r="C258" s="52"/>
      <c r="D258" s="52"/>
      <c r="E258" s="52"/>
      <c r="F258" s="53"/>
      <c r="G258" s="53"/>
      <c r="H258" s="14" t="str">
        <f t="shared" si="26"/>
        <v/>
      </c>
      <c r="I258" s="14" t="str">
        <f t="shared" si="27"/>
        <v/>
      </c>
      <c r="J258" s="14" t="str">
        <f t="shared" si="28"/>
        <v/>
      </c>
      <c r="K258" s="15" t="e">
        <f t="shared" si="29"/>
        <v>#VALUE!</v>
      </c>
      <c r="L258" s="15" t="str">
        <f t="shared" si="30"/>
        <v/>
      </c>
      <c r="T258" s="16" t="str">
        <f t="shared" si="31"/>
        <v/>
      </c>
      <c r="U258" s="16" t="str">
        <f t="shared" si="32"/>
        <v/>
      </c>
      <c r="V258" s="16" t="str">
        <f t="shared" si="33"/>
        <v/>
      </c>
    </row>
    <row r="259" spans="1:22" x14ac:dyDescent="0.25">
      <c r="A259" s="52"/>
      <c r="B259" s="52"/>
      <c r="C259" s="52"/>
      <c r="D259" s="52"/>
      <c r="E259" s="52"/>
      <c r="F259" s="53"/>
      <c r="G259" s="53"/>
      <c r="H259" s="14" t="str">
        <f t="shared" ref="H259:H301" si="34">IF(D259="", "", F259/D259)</f>
        <v/>
      </c>
      <c r="I259" s="14" t="str">
        <f t="shared" si="27"/>
        <v/>
      </c>
      <c r="J259" s="14" t="str">
        <f t="shared" si="28"/>
        <v/>
      </c>
      <c r="K259" s="15" t="e">
        <f t="shared" si="29"/>
        <v>#VALUE!</v>
      </c>
      <c r="L259" s="15" t="str">
        <f t="shared" si="30"/>
        <v/>
      </c>
      <c r="T259" s="16" t="str">
        <f t="shared" si="31"/>
        <v/>
      </c>
      <c r="U259" s="16" t="str">
        <f t="shared" si="32"/>
        <v/>
      </c>
      <c r="V259" s="16" t="str">
        <f t="shared" si="33"/>
        <v/>
      </c>
    </row>
    <row r="260" spans="1:22" x14ac:dyDescent="0.25">
      <c r="A260" s="52"/>
      <c r="B260" s="52"/>
      <c r="C260" s="52"/>
      <c r="D260" s="52"/>
      <c r="E260" s="52"/>
      <c r="F260" s="53"/>
      <c r="G260" s="53"/>
      <c r="H260" s="14" t="str">
        <f t="shared" si="34"/>
        <v/>
      </c>
      <c r="I260" s="14" t="str">
        <f t="shared" ref="I260:I301" si="35">IF(D260="", "", G260/D260)</f>
        <v/>
      </c>
      <c r="J260" s="14" t="str">
        <f t="shared" ref="J260:J301" si="36">IF(F260="", "", (H260+I260))</f>
        <v/>
      </c>
      <c r="K260" s="15" t="e">
        <f t="shared" ref="K260:K301" si="37">IF(G260=0, (ROUND(H260/100,0)), "")</f>
        <v>#VALUE!</v>
      </c>
      <c r="L260" s="15" t="str">
        <f t="shared" ref="L260:L301" si="38">IF(G260&lt;&gt;0, (ROUND(J260/100,0)), "")</f>
        <v/>
      </c>
      <c r="T260" s="16" t="str">
        <f t="shared" ref="T260:T301" si="39">IF(H260="", "", H260)</f>
        <v/>
      </c>
      <c r="U260" s="16" t="str">
        <f t="shared" ref="U260:U301" si="40">IF(I260=0, "", I260)</f>
        <v/>
      </c>
      <c r="V260" s="16" t="str">
        <f t="shared" ref="V260:V301" si="41">IF(J260="", "", J260)</f>
        <v/>
      </c>
    </row>
    <row r="261" spans="1:22" x14ac:dyDescent="0.25">
      <c r="A261" s="52"/>
      <c r="B261" s="52"/>
      <c r="C261" s="52"/>
      <c r="D261" s="52"/>
      <c r="E261" s="52"/>
      <c r="F261" s="53"/>
      <c r="G261" s="53"/>
      <c r="H261" s="14" t="str">
        <f t="shared" si="34"/>
        <v/>
      </c>
      <c r="I261" s="14" t="str">
        <f t="shared" si="35"/>
        <v/>
      </c>
      <c r="J261" s="14" t="str">
        <f t="shared" si="36"/>
        <v/>
      </c>
      <c r="K261" s="15" t="e">
        <f t="shared" si="37"/>
        <v>#VALUE!</v>
      </c>
      <c r="L261" s="15" t="str">
        <f t="shared" si="38"/>
        <v/>
      </c>
      <c r="T261" s="16" t="str">
        <f t="shared" si="39"/>
        <v/>
      </c>
      <c r="U261" s="16" t="str">
        <f t="shared" si="40"/>
        <v/>
      </c>
      <c r="V261" s="16" t="str">
        <f t="shared" si="41"/>
        <v/>
      </c>
    </row>
    <row r="262" spans="1:22" x14ac:dyDescent="0.25">
      <c r="A262" s="52"/>
      <c r="B262" s="52"/>
      <c r="C262" s="52"/>
      <c r="D262" s="52"/>
      <c r="E262" s="52"/>
      <c r="F262" s="53"/>
      <c r="G262" s="53"/>
      <c r="H262" s="14" t="str">
        <f t="shared" si="34"/>
        <v/>
      </c>
      <c r="I262" s="14" t="str">
        <f t="shared" si="35"/>
        <v/>
      </c>
      <c r="J262" s="14" t="str">
        <f t="shared" si="36"/>
        <v/>
      </c>
      <c r="K262" s="15" t="e">
        <f t="shared" si="37"/>
        <v>#VALUE!</v>
      </c>
      <c r="L262" s="15" t="str">
        <f t="shared" si="38"/>
        <v/>
      </c>
      <c r="T262" s="16" t="str">
        <f t="shared" si="39"/>
        <v/>
      </c>
      <c r="U262" s="16" t="str">
        <f t="shared" si="40"/>
        <v/>
      </c>
      <c r="V262" s="16" t="str">
        <f t="shared" si="41"/>
        <v/>
      </c>
    </row>
    <row r="263" spans="1:22" x14ac:dyDescent="0.25">
      <c r="A263" s="52"/>
      <c r="B263" s="52"/>
      <c r="C263" s="52"/>
      <c r="D263" s="52"/>
      <c r="E263" s="52"/>
      <c r="F263" s="53"/>
      <c r="G263" s="53"/>
      <c r="H263" s="14" t="str">
        <f t="shared" si="34"/>
        <v/>
      </c>
      <c r="I263" s="14" t="str">
        <f t="shared" si="35"/>
        <v/>
      </c>
      <c r="J263" s="14" t="str">
        <f t="shared" si="36"/>
        <v/>
      </c>
      <c r="K263" s="15" t="e">
        <f t="shared" si="37"/>
        <v>#VALUE!</v>
      </c>
      <c r="L263" s="15" t="str">
        <f t="shared" si="38"/>
        <v/>
      </c>
      <c r="T263" s="16" t="str">
        <f t="shared" si="39"/>
        <v/>
      </c>
      <c r="U263" s="16" t="str">
        <f t="shared" si="40"/>
        <v/>
      </c>
      <c r="V263" s="16" t="str">
        <f t="shared" si="41"/>
        <v/>
      </c>
    </row>
    <row r="264" spans="1:22" x14ac:dyDescent="0.25">
      <c r="A264" s="52"/>
      <c r="B264" s="52"/>
      <c r="C264" s="52"/>
      <c r="D264" s="52"/>
      <c r="E264" s="52"/>
      <c r="F264" s="53"/>
      <c r="G264" s="53"/>
      <c r="H264" s="14" t="str">
        <f t="shared" si="34"/>
        <v/>
      </c>
      <c r="I264" s="14" t="str">
        <f t="shared" si="35"/>
        <v/>
      </c>
      <c r="J264" s="14" t="str">
        <f t="shared" si="36"/>
        <v/>
      </c>
      <c r="K264" s="15" t="e">
        <f t="shared" si="37"/>
        <v>#VALUE!</v>
      </c>
      <c r="L264" s="15" t="str">
        <f t="shared" si="38"/>
        <v/>
      </c>
      <c r="T264" s="16" t="str">
        <f t="shared" si="39"/>
        <v/>
      </c>
      <c r="U264" s="16" t="str">
        <f t="shared" si="40"/>
        <v/>
      </c>
      <c r="V264" s="16" t="str">
        <f t="shared" si="41"/>
        <v/>
      </c>
    </row>
    <row r="265" spans="1:22" x14ac:dyDescent="0.25">
      <c r="A265" s="52"/>
      <c r="B265" s="52"/>
      <c r="C265" s="52"/>
      <c r="D265" s="52"/>
      <c r="E265" s="52"/>
      <c r="F265" s="53"/>
      <c r="G265" s="53"/>
      <c r="H265" s="14" t="str">
        <f t="shared" si="34"/>
        <v/>
      </c>
      <c r="I265" s="14" t="str">
        <f t="shared" si="35"/>
        <v/>
      </c>
      <c r="J265" s="14" t="str">
        <f t="shared" si="36"/>
        <v/>
      </c>
      <c r="K265" s="15" t="e">
        <f t="shared" si="37"/>
        <v>#VALUE!</v>
      </c>
      <c r="L265" s="15" t="str">
        <f t="shared" si="38"/>
        <v/>
      </c>
      <c r="T265" s="16" t="str">
        <f t="shared" si="39"/>
        <v/>
      </c>
      <c r="U265" s="16" t="str">
        <f t="shared" si="40"/>
        <v/>
      </c>
      <c r="V265" s="16" t="str">
        <f t="shared" si="41"/>
        <v/>
      </c>
    </row>
    <row r="266" spans="1:22" x14ac:dyDescent="0.25">
      <c r="A266" s="52"/>
      <c r="B266" s="52"/>
      <c r="C266" s="52"/>
      <c r="D266" s="52"/>
      <c r="E266" s="52"/>
      <c r="F266" s="53"/>
      <c r="G266" s="53"/>
      <c r="H266" s="14" t="str">
        <f t="shared" si="34"/>
        <v/>
      </c>
      <c r="I266" s="14" t="str">
        <f t="shared" si="35"/>
        <v/>
      </c>
      <c r="J266" s="14" t="str">
        <f t="shared" si="36"/>
        <v/>
      </c>
      <c r="K266" s="15" t="e">
        <f t="shared" si="37"/>
        <v>#VALUE!</v>
      </c>
      <c r="L266" s="15" t="str">
        <f t="shared" si="38"/>
        <v/>
      </c>
      <c r="T266" s="16" t="str">
        <f t="shared" si="39"/>
        <v/>
      </c>
      <c r="U266" s="16" t="str">
        <f t="shared" si="40"/>
        <v/>
      </c>
      <c r="V266" s="16" t="str">
        <f t="shared" si="41"/>
        <v/>
      </c>
    </row>
    <row r="267" spans="1:22" x14ac:dyDescent="0.25">
      <c r="A267" s="52"/>
      <c r="B267" s="52"/>
      <c r="C267" s="52"/>
      <c r="D267" s="52"/>
      <c r="E267" s="52"/>
      <c r="F267" s="53"/>
      <c r="G267" s="53"/>
      <c r="H267" s="14" t="str">
        <f t="shared" si="34"/>
        <v/>
      </c>
      <c r="I267" s="14" t="str">
        <f t="shared" si="35"/>
        <v/>
      </c>
      <c r="J267" s="14" t="str">
        <f t="shared" si="36"/>
        <v/>
      </c>
      <c r="K267" s="15" t="e">
        <f t="shared" si="37"/>
        <v>#VALUE!</v>
      </c>
      <c r="L267" s="15" t="str">
        <f t="shared" si="38"/>
        <v/>
      </c>
      <c r="T267" s="16" t="str">
        <f t="shared" si="39"/>
        <v/>
      </c>
      <c r="U267" s="16" t="str">
        <f t="shared" si="40"/>
        <v/>
      </c>
      <c r="V267" s="16" t="str">
        <f t="shared" si="41"/>
        <v/>
      </c>
    </row>
    <row r="268" spans="1:22" x14ac:dyDescent="0.25">
      <c r="A268" s="52"/>
      <c r="B268" s="52"/>
      <c r="C268" s="52"/>
      <c r="D268" s="52"/>
      <c r="E268" s="52"/>
      <c r="F268" s="53"/>
      <c r="G268" s="53"/>
      <c r="H268" s="14" t="str">
        <f t="shared" si="34"/>
        <v/>
      </c>
      <c r="I268" s="14" t="str">
        <f t="shared" si="35"/>
        <v/>
      </c>
      <c r="J268" s="14" t="str">
        <f t="shared" si="36"/>
        <v/>
      </c>
      <c r="K268" s="15" t="e">
        <f t="shared" si="37"/>
        <v>#VALUE!</v>
      </c>
      <c r="L268" s="15" t="str">
        <f t="shared" si="38"/>
        <v/>
      </c>
      <c r="T268" s="16" t="str">
        <f t="shared" si="39"/>
        <v/>
      </c>
      <c r="U268" s="16" t="str">
        <f t="shared" si="40"/>
        <v/>
      </c>
      <c r="V268" s="16" t="str">
        <f t="shared" si="41"/>
        <v/>
      </c>
    </row>
    <row r="269" spans="1:22" x14ac:dyDescent="0.25">
      <c r="A269" s="52"/>
      <c r="B269" s="52"/>
      <c r="C269" s="52"/>
      <c r="D269" s="52"/>
      <c r="E269" s="52"/>
      <c r="F269" s="53"/>
      <c r="G269" s="53"/>
      <c r="H269" s="14" t="str">
        <f t="shared" si="34"/>
        <v/>
      </c>
      <c r="I269" s="14" t="str">
        <f t="shared" si="35"/>
        <v/>
      </c>
      <c r="J269" s="14" t="str">
        <f t="shared" si="36"/>
        <v/>
      </c>
      <c r="K269" s="15" t="e">
        <f t="shared" si="37"/>
        <v>#VALUE!</v>
      </c>
      <c r="L269" s="15" t="str">
        <f t="shared" si="38"/>
        <v/>
      </c>
      <c r="T269" s="16" t="str">
        <f t="shared" si="39"/>
        <v/>
      </c>
      <c r="U269" s="16" t="str">
        <f t="shared" si="40"/>
        <v/>
      </c>
      <c r="V269" s="16" t="str">
        <f t="shared" si="41"/>
        <v/>
      </c>
    </row>
    <row r="270" spans="1:22" x14ac:dyDescent="0.25">
      <c r="A270" s="52"/>
      <c r="B270" s="52"/>
      <c r="C270" s="52"/>
      <c r="D270" s="52"/>
      <c r="E270" s="52"/>
      <c r="F270" s="53"/>
      <c r="G270" s="53"/>
      <c r="H270" s="14" t="str">
        <f t="shared" si="34"/>
        <v/>
      </c>
      <c r="I270" s="14" t="str">
        <f t="shared" si="35"/>
        <v/>
      </c>
      <c r="J270" s="14" t="str">
        <f t="shared" si="36"/>
        <v/>
      </c>
      <c r="K270" s="15" t="e">
        <f t="shared" si="37"/>
        <v>#VALUE!</v>
      </c>
      <c r="L270" s="15" t="str">
        <f t="shared" si="38"/>
        <v/>
      </c>
      <c r="T270" s="16" t="str">
        <f t="shared" si="39"/>
        <v/>
      </c>
      <c r="U270" s="16" t="str">
        <f t="shared" si="40"/>
        <v/>
      </c>
      <c r="V270" s="16" t="str">
        <f t="shared" si="41"/>
        <v/>
      </c>
    </row>
    <row r="271" spans="1:22" x14ac:dyDescent="0.25">
      <c r="A271" s="52"/>
      <c r="B271" s="52"/>
      <c r="C271" s="52"/>
      <c r="D271" s="52"/>
      <c r="E271" s="52"/>
      <c r="F271" s="53"/>
      <c r="G271" s="53"/>
      <c r="H271" s="14" t="str">
        <f t="shared" si="34"/>
        <v/>
      </c>
      <c r="I271" s="14" t="str">
        <f t="shared" si="35"/>
        <v/>
      </c>
      <c r="J271" s="14" t="str">
        <f t="shared" si="36"/>
        <v/>
      </c>
      <c r="K271" s="15" t="e">
        <f t="shared" si="37"/>
        <v>#VALUE!</v>
      </c>
      <c r="L271" s="15" t="str">
        <f t="shared" si="38"/>
        <v/>
      </c>
      <c r="T271" s="16" t="str">
        <f t="shared" si="39"/>
        <v/>
      </c>
      <c r="U271" s="16" t="str">
        <f t="shared" si="40"/>
        <v/>
      </c>
      <c r="V271" s="16" t="str">
        <f t="shared" si="41"/>
        <v/>
      </c>
    </row>
    <row r="272" spans="1:22" x14ac:dyDescent="0.25">
      <c r="A272" s="52"/>
      <c r="B272" s="52"/>
      <c r="C272" s="52"/>
      <c r="D272" s="52"/>
      <c r="E272" s="52"/>
      <c r="F272" s="53"/>
      <c r="G272" s="53"/>
      <c r="H272" s="14" t="str">
        <f t="shared" si="34"/>
        <v/>
      </c>
      <c r="I272" s="14" t="str">
        <f t="shared" si="35"/>
        <v/>
      </c>
      <c r="J272" s="14" t="str">
        <f t="shared" si="36"/>
        <v/>
      </c>
      <c r="K272" s="15" t="e">
        <f t="shared" si="37"/>
        <v>#VALUE!</v>
      </c>
      <c r="L272" s="15" t="str">
        <f t="shared" si="38"/>
        <v/>
      </c>
      <c r="T272" s="16" t="str">
        <f t="shared" si="39"/>
        <v/>
      </c>
      <c r="U272" s="16" t="str">
        <f t="shared" si="40"/>
        <v/>
      </c>
      <c r="V272" s="16" t="str">
        <f t="shared" si="41"/>
        <v/>
      </c>
    </row>
    <row r="273" spans="1:22" x14ac:dyDescent="0.25">
      <c r="A273" s="52"/>
      <c r="B273" s="52"/>
      <c r="C273" s="52"/>
      <c r="D273" s="52"/>
      <c r="E273" s="52"/>
      <c r="F273" s="53"/>
      <c r="G273" s="53"/>
      <c r="H273" s="14" t="str">
        <f t="shared" si="34"/>
        <v/>
      </c>
      <c r="I273" s="14" t="str">
        <f t="shared" si="35"/>
        <v/>
      </c>
      <c r="J273" s="14" t="str">
        <f t="shared" si="36"/>
        <v/>
      </c>
      <c r="K273" s="15" t="e">
        <f t="shared" si="37"/>
        <v>#VALUE!</v>
      </c>
      <c r="L273" s="15" t="str">
        <f t="shared" si="38"/>
        <v/>
      </c>
      <c r="T273" s="16" t="str">
        <f t="shared" si="39"/>
        <v/>
      </c>
      <c r="U273" s="16" t="str">
        <f t="shared" si="40"/>
        <v/>
      </c>
      <c r="V273" s="16" t="str">
        <f t="shared" si="41"/>
        <v/>
      </c>
    </row>
    <row r="274" spans="1:22" x14ac:dyDescent="0.25">
      <c r="A274" s="52"/>
      <c r="B274" s="52"/>
      <c r="C274" s="52"/>
      <c r="D274" s="52"/>
      <c r="E274" s="52"/>
      <c r="F274" s="53"/>
      <c r="G274" s="53"/>
      <c r="H274" s="14" t="str">
        <f t="shared" si="34"/>
        <v/>
      </c>
      <c r="I274" s="14" t="str">
        <f t="shared" si="35"/>
        <v/>
      </c>
      <c r="J274" s="14" t="str">
        <f t="shared" si="36"/>
        <v/>
      </c>
      <c r="K274" s="15" t="e">
        <f t="shared" si="37"/>
        <v>#VALUE!</v>
      </c>
      <c r="L274" s="15" t="str">
        <f t="shared" si="38"/>
        <v/>
      </c>
      <c r="T274" s="16" t="str">
        <f t="shared" si="39"/>
        <v/>
      </c>
      <c r="U274" s="16" t="str">
        <f t="shared" si="40"/>
        <v/>
      </c>
      <c r="V274" s="16" t="str">
        <f t="shared" si="41"/>
        <v/>
      </c>
    </row>
    <row r="275" spans="1:22" x14ac:dyDescent="0.25">
      <c r="A275" s="52"/>
      <c r="B275" s="52"/>
      <c r="C275" s="52"/>
      <c r="D275" s="52"/>
      <c r="E275" s="52"/>
      <c r="F275" s="53"/>
      <c r="G275" s="53"/>
      <c r="H275" s="14" t="str">
        <f t="shared" si="34"/>
        <v/>
      </c>
      <c r="I275" s="14" t="str">
        <f t="shared" si="35"/>
        <v/>
      </c>
      <c r="J275" s="14" t="str">
        <f t="shared" si="36"/>
        <v/>
      </c>
      <c r="K275" s="15" t="e">
        <f t="shared" si="37"/>
        <v>#VALUE!</v>
      </c>
      <c r="L275" s="15" t="str">
        <f t="shared" si="38"/>
        <v/>
      </c>
      <c r="T275" s="16" t="str">
        <f t="shared" si="39"/>
        <v/>
      </c>
      <c r="U275" s="16" t="str">
        <f t="shared" si="40"/>
        <v/>
      </c>
      <c r="V275" s="16" t="str">
        <f t="shared" si="41"/>
        <v/>
      </c>
    </row>
    <row r="276" spans="1:22" x14ac:dyDescent="0.25">
      <c r="A276" s="52"/>
      <c r="B276" s="52"/>
      <c r="C276" s="52"/>
      <c r="D276" s="52"/>
      <c r="E276" s="52"/>
      <c r="F276" s="53"/>
      <c r="G276" s="53"/>
      <c r="H276" s="14" t="str">
        <f t="shared" si="34"/>
        <v/>
      </c>
      <c r="I276" s="14" t="str">
        <f t="shared" si="35"/>
        <v/>
      </c>
      <c r="J276" s="14" t="str">
        <f t="shared" si="36"/>
        <v/>
      </c>
      <c r="K276" s="15" t="e">
        <f t="shared" si="37"/>
        <v>#VALUE!</v>
      </c>
      <c r="L276" s="15" t="str">
        <f t="shared" si="38"/>
        <v/>
      </c>
      <c r="T276" s="16" t="str">
        <f t="shared" si="39"/>
        <v/>
      </c>
      <c r="U276" s="16" t="str">
        <f t="shared" si="40"/>
        <v/>
      </c>
      <c r="V276" s="16" t="str">
        <f t="shared" si="41"/>
        <v/>
      </c>
    </row>
    <row r="277" spans="1:22" x14ac:dyDescent="0.25">
      <c r="A277" s="52"/>
      <c r="B277" s="52"/>
      <c r="C277" s="52"/>
      <c r="D277" s="52"/>
      <c r="E277" s="52"/>
      <c r="F277" s="53"/>
      <c r="G277" s="53"/>
      <c r="H277" s="14" t="str">
        <f t="shared" si="34"/>
        <v/>
      </c>
      <c r="I277" s="14" t="str">
        <f t="shared" si="35"/>
        <v/>
      </c>
      <c r="J277" s="14" t="str">
        <f t="shared" si="36"/>
        <v/>
      </c>
      <c r="K277" s="15" t="e">
        <f t="shared" si="37"/>
        <v>#VALUE!</v>
      </c>
      <c r="L277" s="15" t="str">
        <f t="shared" si="38"/>
        <v/>
      </c>
      <c r="T277" s="16" t="str">
        <f t="shared" si="39"/>
        <v/>
      </c>
      <c r="U277" s="16" t="str">
        <f t="shared" si="40"/>
        <v/>
      </c>
      <c r="V277" s="16" t="str">
        <f t="shared" si="41"/>
        <v/>
      </c>
    </row>
    <row r="278" spans="1:22" x14ac:dyDescent="0.25">
      <c r="A278" s="52"/>
      <c r="B278" s="52"/>
      <c r="C278" s="52"/>
      <c r="D278" s="52"/>
      <c r="E278" s="52"/>
      <c r="F278" s="53"/>
      <c r="G278" s="53"/>
      <c r="H278" s="14" t="str">
        <f t="shared" si="34"/>
        <v/>
      </c>
      <c r="I278" s="14" t="str">
        <f t="shared" si="35"/>
        <v/>
      </c>
      <c r="J278" s="14" t="str">
        <f t="shared" si="36"/>
        <v/>
      </c>
      <c r="K278" s="15" t="e">
        <f t="shared" si="37"/>
        <v>#VALUE!</v>
      </c>
      <c r="L278" s="15" t="str">
        <f t="shared" si="38"/>
        <v/>
      </c>
      <c r="T278" s="16" t="str">
        <f t="shared" si="39"/>
        <v/>
      </c>
      <c r="U278" s="16" t="str">
        <f t="shared" si="40"/>
        <v/>
      </c>
      <c r="V278" s="16" t="str">
        <f t="shared" si="41"/>
        <v/>
      </c>
    </row>
    <row r="279" spans="1:22" x14ac:dyDescent="0.25">
      <c r="A279" s="52"/>
      <c r="B279" s="52"/>
      <c r="C279" s="52"/>
      <c r="D279" s="52"/>
      <c r="E279" s="52"/>
      <c r="F279" s="53"/>
      <c r="G279" s="53"/>
      <c r="H279" s="14" t="str">
        <f t="shared" si="34"/>
        <v/>
      </c>
      <c r="I279" s="14" t="str">
        <f t="shared" si="35"/>
        <v/>
      </c>
      <c r="J279" s="14" t="str">
        <f t="shared" si="36"/>
        <v/>
      </c>
      <c r="K279" s="15" t="e">
        <f t="shared" si="37"/>
        <v>#VALUE!</v>
      </c>
      <c r="L279" s="15" t="str">
        <f t="shared" si="38"/>
        <v/>
      </c>
      <c r="T279" s="16" t="str">
        <f t="shared" si="39"/>
        <v/>
      </c>
      <c r="U279" s="16" t="str">
        <f t="shared" si="40"/>
        <v/>
      </c>
      <c r="V279" s="16" t="str">
        <f t="shared" si="41"/>
        <v/>
      </c>
    </row>
    <row r="280" spans="1:22" x14ac:dyDescent="0.25">
      <c r="A280" s="52"/>
      <c r="B280" s="52"/>
      <c r="C280" s="52"/>
      <c r="D280" s="52"/>
      <c r="E280" s="52"/>
      <c r="F280" s="53"/>
      <c r="G280" s="53"/>
      <c r="H280" s="14" t="str">
        <f t="shared" si="34"/>
        <v/>
      </c>
      <c r="I280" s="14" t="str">
        <f t="shared" si="35"/>
        <v/>
      </c>
      <c r="J280" s="14" t="str">
        <f t="shared" si="36"/>
        <v/>
      </c>
      <c r="K280" s="15" t="e">
        <f t="shared" si="37"/>
        <v>#VALUE!</v>
      </c>
      <c r="L280" s="15" t="str">
        <f t="shared" si="38"/>
        <v/>
      </c>
      <c r="T280" s="16" t="str">
        <f t="shared" si="39"/>
        <v/>
      </c>
      <c r="U280" s="16" t="str">
        <f t="shared" si="40"/>
        <v/>
      </c>
      <c r="V280" s="16" t="str">
        <f t="shared" si="41"/>
        <v/>
      </c>
    </row>
    <row r="281" spans="1:22" x14ac:dyDescent="0.25">
      <c r="A281" s="52"/>
      <c r="B281" s="52"/>
      <c r="C281" s="52"/>
      <c r="D281" s="52"/>
      <c r="E281" s="52"/>
      <c r="F281" s="53"/>
      <c r="G281" s="53"/>
      <c r="H281" s="14" t="str">
        <f t="shared" si="34"/>
        <v/>
      </c>
      <c r="I281" s="14" t="str">
        <f t="shared" si="35"/>
        <v/>
      </c>
      <c r="J281" s="14" t="str">
        <f t="shared" si="36"/>
        <v/>
      </c>
      <c r="K281" s="15" t="e">
        <f t="shared" si="37"/>
        <v>#VALUE!</v>
      </c>
      <c r="L281" s="15" t="str">
        <f t="shared" si="38"/>
        <v/>
      </c>
      <c r="T281" s="16" t="str">
        <f t="shared" si="39"/>
        <v/>
      </c>
      <c r="U281" s="16" t="str">
        <f t="shared" si="40"/>
        <v/>
      </c>
      <c r="V281" s="16" t="str">
        <f t="shared" si="41"/>
        <v/>
      </c>
    </row>
    <row r="282" spans="1:22" x14ac:dyDescent="0.25">
      <c r="A282" s="52"/>
      <c r="B282" s="52"/>
      <c r="C282" s="52"/>
      <c r="D282" s="52"/>
      <c r="E282" s="52"/>
      <c r="F282" s="53"/>
      <c r="G282" s="53"/>
      <c r="H282" s="14" t="str">
        <f t="shared" si="34"/>
        <v/>
      </c>
      <c r="I282" s="14" t="str">
        <f t="shared" si="35"/>
        <v/>
      </c>
      <c r="J282" s="14" t="str">
        <f t="shared" si="36"/>
        <v/>
      </c>
      <c r="K282" s="15" t="e">
        <f t="shared" si="37"/>
        <v>#VALUE!</v>
      </c>
      <c r="L282" s="15" t="str">
        <f t="shared" si="38"/>
        <v/>
      </c>
      <c r="T282" s="16" t="str">
        <f t="shared" si="39"/>
        <v/>
      </c>
      <c r="U282" s="16" t="str">
        <f t="shared" si="40"/>
        <v/>
      </c>
      <c r="V282" s="16" t="str">
        <f t="shared" si="41"/>
        <v/>
      </c>
    </row>
    <row r="283" spans="1:22" x14ac:dyDescent="0.25">
      <c r="A283" s="52"/>
      <c r="B283" s="52"/>
      <c r="C283" s="52"/>
      <c r="D283" s="52"/>
      <c r="E283" s="52"/>
      <c r="F283" s="53"/>
      <c r="G283" s="53"/>
      <c r="H283" s="14" t="str">
        <f t="shared" si="34"/>
        <v/>
      </c>
      <c r="I283" s="14" t="str">
        <f t="shared" si="35"/>
        <v/>
      </c>
      <c r="J283" s="14" t="str">
        <f t="shared" si="36"/>
        <v/>
      </c>
      <c r="K283" s="15" t="e">
        <f t="shared" si="37"/>
        <v>#VALUE!</v>
      </c>
      <c r="L283" s="15" t="str">
        <f t="shared" si="38"/>
        <v/>
      </c>
      <c r="T283" s="16" t="str">
        <f t="shared" si="39"/>
        <v/>
      </c>
      <c r="U283" s="16" t="str">
        <f t="shared" si="40"/>
        <v/>
      </c>
      <c r="V283" s="16" t="str">
        <f t="shared" si="41"/>
        <v/>
      </c>
    </row>
    <row r="284" spans="1:22" x14ac:dyDescent="0.25">
      <c r="A284" s="52"/>
      <c r="B284" s="52"/>
      <c r="C284" s="52"/>
      <c r="D284" s="52"/>
      <c r="E284" s="52"/>
      <c r="F284" s="53"/>
      <c r="G284" s="53"/>
      <c r="H284" s="14" t="str">
        <f t="shared" si="34"/>
        <v/>
      </c>
      <c r="I284" s="14" t="str">
        <f t="shared" si="35"/>
        <v/>
      </c>
      <c r="J284" s="14" t="str">
        <f t="shared" si="36"/>
        <v/>
      </c>
      <c r="K284" s="15" t="e">
        <f t="shared" si="37"/>
        <v>#VALUE!</v>
      </c>
      <c r="L284" s="15" t="str">
        <f t="shared" si="38"/>
        <v/>
      </c>
      <c r="T284" s="16" t="str">
        <f t="shared" si="39"/>
        <v/>
      </c>
      <c r="U284" s="16" t="str">
        <f t="shared" si="40"/>
        <v/>
      </c>
      <c r="V284" s="16" t="str">
        <f t="shared" si="41"/>
        <v/>
      </c>
    </row>
    <row r="285" spans="1:22" x14ac:dyDescent="0.25">
      <c r="A285" s="52"/>
      <c r="B285" s="52"/>
      <c r="C285" s="52"/>
      <c r="D285" s="52"/>
      <c r="E285" s="52"/>
      <c r="F285" s="53"/>
      <c r="G285" s="53"/>
      <c r="H285" s="14" t="str">
        <f t="shared" si="34"/>
        <v/>
      </c>
      <c r="I285" s="14" t="str">
        <f t="shared" si="35"/>
        <v/>
      </c>
      <c r="J285" s="14" t="str">
        <f t="shared" si="36"/>
        <v/>
      </c>
      <c r="K285" s="15" t="e">
        <f t="shared" si="37"/>
        <v>#VALUE!</v>
      </c>
      <c r="L285" s="15" t="str">
        <f t="shared" si="38"/>
        <v/>
      </c>
      <c r="T285" s="16" t="str">
        <f t="shared" si="39"/>
        <v/>
      </c>
      <c r="U285" s="16" t="str">
        <f t="shared" si="40"/>
        <v/>
      </c>
      <c r="V285" s="16" t="str">
        <f t="shared" si="41"/>
        <v/>
      </c>
    </row>
    <row r="286" spans="1:22" x14ac:dyDescent="0.25">
      <c r="A286" s="52"/>
      <c r="B286" s="52"/>
      <c r="C286" s="52"/>
      <c r="D286" s="52"/>
      <c r="E286" s="52"/>
      <c r="F286" s="53"/>
      <c r="G286" s="53"/>
      <c r="H286" s="14" t="str">
        <f t="shared" si="34"/>
        <v/>
      </c>
      <c r="I286" s="14" t="str">
        <f t="shared" si="35"/>
        <v/>
      </c>
      <c r="J286" s="14" t="str">
        <f t="shared" si="36"/>
        <v/>
      </c>
      <c r="K286" s="15" t="e">
        <f t="shared" si="37"/>
        <v>#VALUE!</v>
      </c>
      <c r="L286" s="15" t="str">
        <f t="shared" si="38"/>
        <v/>
      </c>
      <c r="T286" s="16" t="str">
        <f t="shared" si="39"/>
        <v/>
      </c>
      <c r="U286" s="16" t="str">
        <f t="shared" si="40"/>
        <v/>
      </c>
      <c r="V286" s="16" t="str">
        <f t="shared" si="41"/>
        <v/>
      </c>
    </row>
    <row r="287" spans="1:22" x14ac:dyDescent="0.25">
      <c r="A287" s="52"/>
      <c r="B287" s="52"/>
      <c r="C287" s="52"/>
      <c r="D287" s="52"/>
      <c r="E287" s="52"/>
      <c r="F287" s="53"/>
      <c r="G287" s="53"/>
      <c r="H287" s="14" t="str">
        <f t="shared" si="34"/>
        <v/>
      </c>
      <c r="I287" s="14" t="str">
        <f t="shared" si="35"/>
        <v/>
      </c>
      <c r="J287" s="14" t="str">
        <f t="shared" si="36"/>
        <v/>
      </c>
      <c r="K287" s="15" t="e">
        <f t="shared" si="37"/>
        <v>#VALUE!</v>
      </c>
      <c r="L287" s="15" t="str">
        <f t="shared" si="38"/>
        <v/>
      </c>
      <c r="T287" s="16" t="str">
        <f t="shared" si="39"/>
        <v/>
      </c>
      <c r="U287" s="16" t="str">
        <f t="shared" si="40"/>
        <v/>
      </c>
      <c r="V287" s="16" t="str">
        <f t="shared" si="41"/>
        <v/>
      </c>
    </row>
    <row r="288" spans="1:22" x14ac:dyDescent="0.25">
      <c r="A288" s="52"/>
      <c r="B288" s="52"/>
      <c r="C288" s="52"/>
      <c r="D288" s="52"/>
      <c r="E288" s="52"/>
      <c r="F288" s="53"/>
      <c r="G288" s="53"/>
      <c r="H288" s="14" t="str">
        <f t="shared" si="34"/>
        <v/>
      </c>
      <c r="I288" s="14" t="str">
        <f t="shared" si="35"/>
        <v/>
      </c>
      <c r="J288" s="14" t="str">
        <f t="shared" si="36"/>
        <v/>
      </c>
      <c r="K288" s="15" t="e">
        <f t="shared" si="37"/>
        <v>#VALUE!</v>
      </c>
      <c r="L288" s="15" t="str">
        <f t="shared" si="38"/>
        <v/>
      </c>
      <c r="T288" s="16" t="str">
        <f t="shared" si="39"/>
        <v/>
      </c>
      <c r="U288" s="16" t="str">
        <f t="shared" si="40"/>
        <v/>
      </c>
      <c r="V288" s="16" t="str">
        <f t="shared" si="41"/>
        <v/>
      </c>
    </row>
    <row r="289" spans="1:22" x14ac:dyDescent="0.25">
      <c r="A289" s="52"/>
      <c r="B289" s="52"/>
      <c r="C289" s="52"/>
      <c r="D289" s="52"/>
      <c r="E289" s="52"/>
      <c r="F289" s="53"/>
      <c r="G289" s="53"/>
      <c r="H289" s="14" t="str">
        <f t="shared" si="34"/>
        <v/>
      </c>
      <c r="I289" s="14" t="str">
        <f t="shared" si="35"/>
        <v/>
      </c>
      <c r="J289" s="14" t="str">
        <f t="shared" si="36"/>
        <v/>
      </c>
      <c r="K289" s="15" t="e">
        <f t="shared" si="37"/>
        <v>#VALUE!</v>
      </c>
      <c r="L289" s="15" t="str">
        <f t="shared" si="38"/>
        <v/>
      </c>
      <c r="T289" s="16" t="str">
        <f t="shared" si="39"/>
        <v/>
      </c>
      <c r="U289" s="16" t="str">
        <f t="shared" si="40"/>
        <v/>
      </c>
      <c r="V289" s="16" t="str">
        <f t="shared" si="41"/>
        <v/>
      </c>
    </row>
    <row r="290" spans="1:22" x14ac:dyDescent="0.25">
      <c r="A290" s="52"/>
      <c r="B290" s="52"/>
      <c r="C290" s="52"/>
      <c r="D290" s="52"/>
      <c r="E290" s="52"/>
      <c r="F290" s="53"/>
      <c r="G290" s="53"/>
      <c r="H290" s="14" t="str">
        <f t="shared" si="34"/>
        <v/>
      </c>
      <c r="I290" s="14" t="str">
        <f t="shared" si="35"/>
        <v/>
      </c>
      <c r="J290" s="14" t="str">
        <f t="shared" si="36"/>
        <v/>
      </c>
      <c r="K290" s="15" t="e">
        <f t="shared" si="37"/>
        <v>#VALUE!</v>
      </c>
      <c r="L290" s="15" t="str">
        <f t="shared" si="38"/>
        <v/>
      </c>
      <c r="T290" s="16" t="str">
        <f t="shared" si="39"/>
        <v/>
      </c>
      <c r="U290" s="16" t="str">
        <f t="shared" si="40"/>
        <v/>
      </c>
      <c r="V290" s="16" t="str">
        <f t="shared" si="41"/>
        <v/>
      </c>
    </row>
    <row r="291" spans="1:22" x14ac:dyDescent="0.25">
      <c r="A291" s="52"/>
      <c r="B291" s="52"/>
      <c r="C291" s="52"/>
      <c r="D291" s="52"/>
      <c r="E291" s="52"/>
      <c r="F291" s="53"/>
      <c r="G291" s="53"/>
      <c r="H291" s="14" t="str">
        <f t="shared" si="34"/>
        <v/>
      </c>
      <c r="I291" s="14" t="str">
        <f t="shared" si="35"/>
        <v/>
      </c>
      <c r="J291" s="14" t="str">
        <f t="shared" si="36"/>
        <v/>
      </c>
      <c r="K291" s="15" t="e">
        <f t="shared" si="37"/>
        <v>#VALUE!</v>
      </c>
      <c r="L291" s="15" t="str">
        <f t="shared" si="38"/>
        <v/>
      </c>
      <c r="T291" s="16" t="str">
        <f t="shared" si="39"/>
        <v/>
      </c>
      <c r="U291" s="16" t="str">
        <f t="shared" si="40"/>
        <v/>
      </c>
      <c r="V291" s="16" t="str">
        <f t="shared" si="41"/>
        <v/>
      </c>
    </row>
    <row r="292" spans="1:22" x14ac:dyDescent="0.25">
      <c r="A292" s="52"/>
      <c r="B292" s="52"/>
      <c r="C292" s="52"/>
      <c r="D292" s="52"/>
      <c r="E292" s="52"/>
      <c r="F292" s="53"/>
      <c r="G292" s="53"/>
      <c r="H292" s="14" t="str">
        <f t="shared" si="34"/>
        <v/>
      </c>
      <c r="I292" s="14" t="str">
        <f t="shared" si="35"/>
        <v/>
      </c>
      <c r="J292" s="14" t="str">
        <f t="shared" si="36"/>
        <v/>
      </c>
      <c r="K292" s="15" t="e">
        <f t="shared" si="37"/>
        <v>#VALUE!</v>
      </c>
      <c r="L292" s="15" t="str">
        <f t="shared" si="38"/>
        <v/>
      </c>
      <c r="T292" s="16" t="str">
        <f t="shared" si="39"/>
        <v/>
      </c>
      <c r="U292" s="16" t="str">
        <f t="shared" si="40"/>
        <v/>
      </c>
      <c r="V292" s="16" t="str">
        <f t="shared" si="41"/>
        <v/>
      </c>
    </row>
    <row r="293" spans="1:22" x14ac:dyDescent="0.25">
      <c r="A293" s="52"/>
      <c r="B293" s="52"/>
      <c r="C293" s="52"/>
      <c r="D293" s="52"/>
      <c r="E293" s="52"/>
      <c r="F293" s="53"/>
      <c r="G293" s="53"/>
      <c r="H293" s="14" t="str">
        <f t="shared" si="34"/>
        <v/>
      </c>
      <c r="I293" s="14" t="str">
        <f t="shared" si="35"/>
        <v/>
      </c>
      <c r="J293" s="14" t="str">
        <f t="shared" si="36"/>
        <v/>
      </c>
      <c r="K293" s="15" t="e">
        <f t="shared" si="37"/>
        <v>#VALUE!</v>
      </c>
      <c r="L293" s="15" t="str">
        <f t="shared" si="38"/>
        <v/>
      </c>
      <c r="T293" s="16" t="str">
        <f t="shared" si="39"/>
        <v/>
      </c>
      <c r="U293" s="16" t="str">
        <f t="shared" si="40"/>
        <v/>
      </c>
      <c r="V293" s="16" t="str">
        <f t="shared" si="41"/>
        <v/>
      </c>
    </row>
    <row r="294" spans="1:22" x14ac:dyDescent="0.25">
      <c r="A294" s="52"/>
      <c r="B294" s="52"/>
      <c r="C294" s="52"/>
      <c r="D294" s="52"/>
      <c r="E294" s="52"/>
      <c r="F294" s="53"/>
      <c r="G294" s="53"/>
      <c r="H294" s="14" t="str">
        <f t="shared" si="34"/>
        <v/>
      </c>
      <c r="I294" s="14" t="str">
        <f t="shared" si="35"/>
        <v/>
      </c>
      <c r="J294" s="14" t="str">
        <f t="shared" si="36"/>
        <v/>
      </c>
      <c r="K294" s="15" t="e">
        <f t="shared" si="37"/>
        <v>#VALUE!</v>
      </c>
      <c r="L294" s="15" t="str">
        <f t="shared" si="38"/>
        <v/>
      </c>
      <c r="T294" s="16" t="str">
        <f t="shared" si="39"/>
        <v/>
      </c>
      <c r="U294" s="16" t="str">
        <f t="shared" si="40"/>
        <v/>
      </c>
      <c r="V294" s="16" t="str">
        <f t="shared" si="41"/>
        <v/>
      </c>
    </row>
    <row r="295" spans="1:22" x14ac:dyDescent="0.25">
      <c r="A295" s="52"/>
      <c r="B295" s="52"/>
      <c r="C295" s="52"/>
      <c r="D295" s="52"/>
      <c r="E295" s="52"/>
      <c r="F295" s="53"/>
      <c r="G295" s="53"/>
      <c r="H295" s="14" t="str">
        <f t="shared" si="34"/>
        <v/>
      </c>
      <c r="I295" s="14" t="str">
        <f t="shared" si="35"/>
        <v/>
      </c>
      <c r="J295" s="14" t="str">
        <f t="shared" si="36"/>
        <v/>
      </c>
      <c r="K295" s="15" t="e">
        <f t="shared" si="37"/>
        <v>#VALUE!</v>
      </c>
      <c r="L295" s="15" t="str">
        <f t="shared" si="38"/>
        <v/>
      </c>
      <c r="T295" s="16" t="str">
        <f t="shared" si="39"/>
        <v/>
      </c>
      <c r="U295" s="16" t="str">
        <f t="shared" si="40"/>
        <v/>
      </c>
      <c r="V295" s="16" t="str">
        <f t="shared" si="41"/>
        <v/>
      </c>
    </row>
    <row r="296" spans="1:22" x14ac:dyDescent="0.25">
      <c r="A296" s="52"/>
      <c r="B296" s="52"/>
      <c r="C296" s="52"/>
      <c r="D296" s="52"/>
      <c r="E296" s="52"/>
      <c r="F296" s="53"/>
      <c r="G296" s="53"/>
      <c r="H296" s="14" t="str">
        <f t="shared" si="34"/>
        <v/>
      </c>
      <c r="I296" s="14" t="str">
        <f t="shared" si="35"/>
        <v/>
      </c>
      <c r="J296" s="14" t="str">
        <f t="shared" si="36"/>
        <v/>
      </c>
      <c r="K296" s="15" t="e">
        <f t="shared" si="37"/>
        <v>#VALUE!</v>
      </c>
      <c r="L296" s="15" t="str">
        <f t="shared" si="38"/>
        <v/>
      </c>
      <c r="T296" s="16" t="str">
        <f t="shared" si="39"/>
        <v/>
      </c>
      <c r="U296" s="16" t="str">
        <f t="shared" si="40"/>
        <v/>
      </c>
      <c r="V296" s="16" t="str">
        <f t="shared" si="41"/>
        <v/>
      </c>
    </row>
    <row r="297" spans="1:22" x14ac:dyDescent="0.25">
      <c r="A297" s="52"/>
      <c r="B297" s="52"/>
      <c r="C297" s="52"/>
      <c r="D297" s="52"/>
      <c r="E297" s="52"/>
      <c r="F297" s="53"/>
      <c r="G297" s="53"/>
      <c r="H297" s="14" t="str">
        <f t="shared" si="34"/>
        <v/>
      </c>
      <c r="I297" s="14" t="str">
        <f t="shared" si="35"/>
        <v/>
      </c>
      <c r="J297" s="14" t="str">
        <f t="shared" si="36"/>
        <v/>
      </c>
      <c r="K297" s="15" t="e">
        <f t="shared" si="37"/>
        <v>#VALUE!</v>
      </c>
      <c r="L297" s="15" t="str">
        <f t="shared" si="38"/>
        <v/>
      </c>
      <c r="T297" s="16" t="str">
        <f t="shared" si="39"/>
        <v/>
      </c>
      <c r="U297" s="16" t="str">
        <f t="shared" si="40"/>
        <v/>
      </c>
      <c r="V297" s="16" t="str">
        <f t="shared" si="41"/>
        <v/>
      </c>
    </row>
    <row r="298" spans="1:22" x14ac:dyDescent="0.25">
      <c r="A298" s="52"/>
      <c r="B298" s="52"/>
      <c r="C298" s="52"/>
      <c r="D298" s="52"/>
      <c r="E298" s="52"/>
      <c r="F298" s="53"/>
      <c r="G298" s="53"/>
      <c r="H298" s="14" t="str">
        <f t="shared" si="34"/>
        <v/>
      </c>
      <c r="I298" s="14" t="str">
        <f t="shared" si="35"/>
        <v/>
      </c>
      <c r="J298" s="14" t="str">
        <f t="shared" si="36"/>
        <v/>
      </c>
      <c r="K298" s="15" t="e">
        <f t="shared" si="37"/>
        <v>#VALUE!</v>
      </c>
      <c r="L298" s="15" t="str">
        <f t="shared" si="38"/>
        <v/>
      </c>
      <c r="T298" s="16" t="str">
        <f t="shared" si="39"/>
        <v/>
      </c>
      <c r="U298" s="16" t="str">
        <f t="shared" si="40"/>
        <v/>
      </c>
      <c r="V298" s="16" t="str">
        <f t="shared" si="41"/>
        <v/>
      </c>
    </row>
    <row r="299" spans="1:22" x14ac:dyDescent="0.25">
      <c r="A299" s="52"/>
      <c r="B299" s="52"/>
      <c r="C299" s="52"/>
      <c r="D299" s="52"/>
      <c r="E299" s="52"/>
      <c r="F299" s="53"/>
      <c r="G299" s="53"/>
      <c r="H299" s="14" t="str">
        <f t="shared" si="34"/>
        <v/>
      </c>
      <c r="I299" s="14" t="str">
        <f t="shared" si="35"/>
        <v/>
      </c>
      <c r="J299" s="14" t="str">
        <f t="shared" si="36"/>
        <v/>
      </c>
      <c r="K299" s="15" t="e">
        <f t="shared" si="37"/>
        <v>#VALUE!</v>
      </c>
      <c r="L299" s="15" t="str">
        <f t="shared" si="38"/>
        <v/>
      </c>
      <c r="T299" s="16" t="str">
        <f t="shared" si="39"/>
        <v/>
      </c>
      <c r="U299" s="16" t="str">
        <f t="shared" si="40"/>
        <v/>
      </c>
      <c r="V299" s="16" t="str">
        <f t="shared" si="41"/>
        <v/>
      </c>
    </row>
    <row r="300" spans="1:22" x14ac:dyDescent="0.25">
      <c r="A300" s="52"/>
      <c r="B300" s="52"/>
      <c r="C300" s="52"/>
      <c r="D300" s="52"/>
      <c r="E300" s="52"/>
      <c r="F300" s="53"/>
      <c r="G300" s="53"/>
      <c r="H300" s="14" t="str">
        <f t="shared" si="34"/>
        <v/>
      </c>
      <c r="I300" s="14" t="str">
        <f t="shared" si="35"/>
        <v/>
      </c>
      <c r="J300" s="14" t="str">
        <f t="shared" si="36"/>
        <v/>
      </c>
      <c r="K300" s="15" t="e">
        <f t="shared" si="37"/>
        <v>#VALUE!</v>
      </c>
      <c r="L300" s="15" t="str">
        <f t="shared" si="38"/>
        <v/>
      </c>
      <c r="T300" s="16" t="str">
        <f t="shared" si="39"/>
        <v/>
      </c>
      <c r="U300" s="16" t="str">
        <f t="shared" si="40"/>
        <v/>
      </c>
      <c r="V300" s="16" t="str">
        <f t="shared" si="41"/>
        <v/>
      </c>
    </row>
    <row r="301" spans="1:22" x14ac:dyDescent="0.25">
      <c r="A301" s="52"/>
      <c r="B301" s="52"/>
      <c r="C301" s="52"/>
      <c r="D301" s="52"/>
      <c r="E301" s="52"/>
      <c r="F301" s="53"/>
      <c r="G301" s="53"/>
      <c r="H301" s="14" t="str">
        <f t="shared" si="34"/>
        <v/>
      </c>
      <c r="I301" s="14" t="str">
        <f t="shared" si="35"/>
        <v/>
      </c>
      <c r="J301" s="14" t="str">
        <f t="shared" si="36"/>
        <v/>
      </c>
      <c r="K301" s="15" t="e">
        <f t="shared" si="37"/>
        <v>#VALUE!</v>
      </c>
      <c r="L301" s="15" t="str">
        <f t="shared" si="38"/>
        <v/>
      </c>
      <c r="T301" s="16" t="str">
        <f t="shared" si="39"/>
        <v/>
      </c>
      <c r="U301" s="16" t="str">
        <f t="shared" si="40"/>
        <v/>
      </c>
      <c r="V301" s="16" t="str">
        <f t="shared" si="41"/>
        <v/>
      </c>
    </row>
  </sheetData>
  <sheetProtection password="E0CF" sheet="1" objects="1" scenarios="1"/>
  <autoFilter ref="A2:J301"/>
  <dataValidations count="2">
    <dataValidation type="list" allowBlank="1" showInputMessage="1" showErrorMessage="1" sqref="E3 E5:E1048576">
      <formula1>$S$1:$S$7</formula1>
    </dataValidation>
    <dataValidation type="list" allowBlank="1" showInputMessage="1" showErrorMessage="1" sqref="E4">
      <formula1>$S$1:$S$6</formula1>
    </dataValidation>
  </dataValidations>
  <printOptions horizontalCentered="1" gridLines="1"/>
  <pageMargins left="0.7" right="0.7" top="0.75" bottom="0.75" header="0.3" footer="0.3"/>
  <pageSetup scale="89" orientation="landscape" r:id="rId1"/>
  <headerFooter>
    <oddHeader>&amp;C&amp;"-,Bold"Teaching Stream Below Breakpoint 2012/13</oddHeader>
    <oddFooter>&amp;CPage &amp;P of &amp;N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zoomScaleNormal="100" workbookViewId="0">
      <pane xSplit="3" ySplit="2" topLeftCell="M3" activePane="bottomRight" state="frozen"/>
      <selection activeCell="F41" sqref="F41"/>
      <selection pane="topRight" activeCell="F41" sqref="F41"/>
      <selection pane="bottomLeft" activeCell="F41" sqref="F41"/>
      <selection pane="bottomRight" activeCell="H1" sqref="H1:AB1048576"/>
    </sheetView>
  </sheetViews>
  <sheetFormatPr defaultColWidth="9.140625" defaultRowHeight="15" x14ac:dyDescent="0.25"/>
  <cols>
    <col min="1" max="1" width="10.85546875" style="46" customWidth="1"/>
    <col min="2" max="3" width="26.5703125" style="46" customWidth="1"/>
    <col min="4" max="4" width="12.28515625" style="47" customWidth="1"/>
    <col min="5" max="5" width="21.140625" style="46" bestFit="1" customWidth="1"/>
    <col min="6" max="6" width="16.140625" style="48" customWidth="1"/>
    <col min="7" max="7" width="22.7109375" style="48" bestFit="1" customWidth="1"/>
    <col min="8" max="8" width="18.5703125" style="14" bestFit="1" customWidth="1"/>
    <col min="9" max="9" width="20.42578125" style="14" bestFit="1" customWidth="1"/>
    <col min="10" max="10" width="20.42578125" style="14" customWidth="1"/>
    <col min="11" max="11" width="16.28515625" style="15" customWidth="1"/>
    <col min="12" max="12" width="15.28515625" style="15" customWidth="1"/>
    <col min="13" max="13" width="9.140625" style="16"/>
    <col min="14" max="14" width="10.140625" style="16" bestFit="1" customWidth="1"/>
    <col min="15" max="23" width="9.140625" style="16"/>
    <col min="24" max="24" width="10" style="16" bestFit="1" customWidth="1"/>
    <col min="25" max="27" width="9.140625" style="16"/>
    <col min="28" max="28" width="10" style="16" bestFit="1" customWidth="1"/>
    <col min="29" max="30" width="9.140625" style="1"/>
    <col min="31" max="31" width="10" style="1" bestFit="1" customWidth="1"/>
    <col min="32" max="16384" width="9.140625" style="1"/>
  </cols>
  <sheetData>
    <row r="1" spans="1:28" ht="14.45" x14ac:dyDescent="0.35">
      <c r="A1" s="45" t="s">
        <v>23</v>
      </c>
      <c r="W1" s="16" t="s">
        <v>4</v>
      </c>
      <c r="Y1" s="27">
        <v>0.05</v>
      </c>
      <c r="AA1" s="16" t="s">
        <v>6</v>
      </c>
    </row>
    <row r="2" spans="1:28" s="2" customFormat="1" ht="14.45" x14ac:dyDescent="0.35">
      <c r="A2" s="49" t="s">
        <v>0</v>
      </c>
      <c r="B2" s="49" t="s">
        <v>1</v>
      </c>
      <c r="C2" s="49" t="s">
        <v>2</v>
      </c>
      <c r="D2" s="50" t="s">
        <v>3</v>
      </c>
      <c r="E2" s="49" t="s">
        <v>19</v>
      </c>
      <c r="F2" s="51" t="s">
        <v>4</v>
      </c>
      <c r="G2" s="51" t="s">
        <v>5</v>
      </c>
      <c r="H2" s="10" t="s">
        <v>37</v>
      </c>
      <c r="I2" s="10" t="s">
        <v>39</v>
      </c>
      <c r="J2" s="10" t="s">
        <v>38</v>
      </c>
      <c r="K2" s="11" t="s">
        <v>4</v>
      </c>
      <c r="L2" s="12">
        <v>0.05</v>
      </c>
      <c r="M2" s="13"/>
      <c r="N2" s="13" t="s">
        <v>7</v>
      </c>
      <c r="O2" s="13" t="s">
        <v>4</v>
      </c>
      <c r="P2" s="13" t="s">
        <v>8</v>
      </c>
      <c r="Q2" s="13"/>
      <c r="R2" s="13"/>
      <c r="S2" s="21" t="s">
        <v>36</v>
      </c>
      <c r="T2" s="13"/>
      <c r="U2" s="13"/>
      <c r="V2" s="13"/>
      <c r="W2" s="28" t="s">
        <v>41</v>
      </c>
      <c r="X2" s="28" t="e">
        <f>AVERAGE(T:T)</f>
        <v>#DIV/0!</v>
      </c>
      <c r="Y2" s="28" t="s">
        <v>41</v>
      </c>
      <c r="Z2" s="28" t="e">
        <f>AVERAGE(U:U)</f>
        <v>#DIV/0!</v>
      </c>
      <c r="AA2" s="28" t="s">
        <v>41</v>
      </c>
      <c r="AB2" s="28" t="e">
        <f>AVERAGE(V:V)</f>
        <v>#DIV/0!</v>
      </c>
    </row>
    <row r="3" spans="1:28" ht="14.45" x14ac:dyDescent="0.35">
      <c r="H3" s="14" t="str">
        <f t="shared" ref="H3:H66" si="0">IF(D3="", "", F3/D3)</f>
        <v/>
      </c>
      <c r="I3" s="14" t="str">
        <f>IF(D3="", "", G3/D3)</f>
        <v/>
      </c>
      <c r="J3" s="14" t="str">
        <f>IF(F3="", "", (H3+I3))</f>
        <v/>
      </c>
      <c r="K3" s="15" t="e">
        <f>IF(G3=0, (ROUND(H3/100,0)), "")</f>
        <v>#VALUE!</v>
      </c>
      <c r="L3" s="15" t="str">
        <f>IF(G3&lt;&gt;0, (ROUND(J3/100,0)), "")</f>
        <v/>
      </c>
      <c r="N3" s="16">
        <v>0</v>
      </c>
      <c r="O3" s="16">
        <f>COUNTIF(K:K,N3)</f>
        <v>0</v>
      </c>
      <c r="P3" s="16">
        <f t="shared" ref="P3:P62" si="1">COUNTIF(L:L,N3)</f>
        <v>0</v>
      </c>
      <c r="S3" s="21" t="s">
        <v>20</v>
      </c>
      <c r="T3" s="16" t="str">
        <f>IF(H3="", "", H3)</f>
        <v/>
      </c>
      <c r="U3" s="16" t="str">
        <f>IF(I3=0, "", I3)</f>
        <v/>
      </c>
      <c r="V3" s="16" t="str">
        <f>IF(J3="", "", J3)</f>
        <v/>
      </c>
      <c r="W3" s="16" t="s">
        <v>40</v>
      </c>
      <c r="X3" s="16" t="e">
        <f>MEDIAN(T:T)</f>
        <v>#NUM!</v>
      </c>
      <c r="Y3" s="16" t="s">
        <v>40</v>
      </c>
      <c r="Z3" s="16" t="e">
        <f>MEDIAN(U:U)</f>
        <v>#NUM!</v>
      </c>
      <c r="AA3" s="16" t="s">
        <v>40</v>
      </c>
      <c r="AB3" s="16" t="e">
        <f>MEDIAN(V:V)</f>
        <v>#NUM!</v>
      </c>
    </row>
    <row r="4" spans="1:28" ht="14.45" x14ac:dyDescent="0.35">
      <c r="H4" s="14" t="str">
        <f t="shared" si="0"/>
        <v/>
      </c>
      <c r="I4" s="14" t="str">
        <f t="shared" ref="I4:I67" si="2">IF(D4="", "", G4/D4)</f>
        <v/>
      </c>
      <c r="J4" s="14" t="str">
        <f t="shared" ref="J4:J67" si="3">IF(F4="", "", (H4+I4))</f>
        <v/>
      </c>
      <c r="K4" s="15" t="e">
        <f t="shared" ref="K4:K67" si="4">IF(G4=0, (ROUND(H4/100,0)), "")</f>
        <v>#VALUE!</v>
      </c>
      <c r="L4" s="15" t="str">
        <f t="shared" ref="L4:L67" si="5">IF(G4&lt;&gt;0, (ROUND(J4/100,0)), "")</f>
        <v/>
      </c>
      <c r="N4" s="16">
        <v>1</v>
      </c>
      <c r="O4" s="16">
        <f t="shared" ref="O4:O62" si="6">COUNTIF(K:K,N4)</f>
        <v>0</v>
      </c>
      <c r="P4" s="16">
        <f t="shared" si="1"/>
        <v>0</v>
      </c>
      <c r="S4" s="22" t="s">
        <v>21</v>
      </c>
      <c r="T4" s="16" t="str">
        <f t="shared" ref="T4:T67" si="7">IF(H4="", "", H4)</f>
        <v/>
      </c>
      <c r="U4" s="16" t="str">
        <f t="shared" ref="U4:U67" si="8">IF(I4=0, "", I4)</f>
        <v/>
      </c>
      <c r="V4" s="16" t="str">
        <f t="shared" ref="V4:V67" si="9">IF(J4="", "", J4)</f>
        <v/>
      </c>
    </row>
    <row r="5" spans="1:28" ht="14.45" x14ac:dyDescent="0.35">
      <c r="H5" s="14" t="str">
        <f t="shared" si="0"/>
        <v/>
      </c>
      <c r="I5" s="14" t="str">
        <f t="shared" si="2"/>
        <v/>
      </c>
      <c r="J5" s="14" t="str">
        <f t="shared" si="3"/>
        <v/>
      </c>
      <c r="K5" s="15" t="e">
        <f t="shared" si="4"/>
        <v>#VALUE!</v>
      </c>
      <c r="L5" s="15" t="str">
        <f t="shared" si="5"/>
        <v/>
      </c>
      <c r="N5" s="16">
        <v>2</v>
      </c>
      <c r="O5" s="16">
        <f t="shared" si="6"/>
        <v>0</v>
      </c>
      <c r="P5" s="16">
        <f t="shared" si="1"/>
        <v>0</v>
      </c>
      <c r="S5" s="22" t="s">
        <v>22</v>
      </c>
      <c r="T5" s="16" t="str">
        <f t="shared" si="7"/>
        <v/>
      </c>
      <c r="U5" s="16" t="str">
        <f t="shared" si="8"/>
        <v/>
      </c>
      <c r="V5" s="16" t="str">
        <f t="shared" si="9"/>
        <v/>
      </c>
    </row>
    <row r="6" spans="1:28" ht="14.45" x14ac:dyDescent="0.35">
      <c r="H6" s="14" t="str">
        <f t="shared" si="0"/>
        <v/>
      </c>
      <c r="I6" s="14" t="str">
        <f t="shared" si="2"/>
        <v/>
      </c>
      <c r="J6" s="14" t="str">
        <f t="shared" si="3"/>
        <v/>
      </c>
      <c r="K6" s="15" t="e">
        <f t="shared" si="4"/>
        <v>#VALUE!</v>
      </c>
      <c r="L6" s="15" t="str">
        <f t="shared" si="5"/>
        <v/>
      </c>
      <c r="N6" s="16">
        <v>3</v>
      </c>
      <c r="O6" s="16">
        <f t="shared" si="6"/>
        <v>0</v>
      </c>
      <c r="P6" s="16">
        <f t="shared" si="1"/>
        <v>0</v>
      </c>
      <c r="T6" s="16" t="str">
        <f t="shared" si="7"/>
        <v/>
      </c>
      <c r="U6" s="16" t="str">
        <f t="shared" si="8"/>
        <v/>
      </c>
      <c r="V6" s="16" t="str">
        <f t="shared" si="9"/>
        <v/>
      </c>
    </row>
    <row r="7" spans="1:28" ht="14.45" x14ac:dyDescent="0.35">
      <c r="H7" s="14" t="str">
        <f t="shared" si="0"/>
        <v/>
      </c>
      <c r="I7" s="14" t="str">
        <f t="shared" si="2"/>
        <v/>
      </c>
      <c r="J7" s="14" t="str">
        <f t="shared" si="3"/>
        <v/>
      </c>
      <c r="K7" s="15" t="e">
        <f t="shared" si="4"/>
        <v>#VALUE!</v>
      </c>
      <c r="L7" s="15" t="str">
        <f t="shared" si="5"/>
        <v/>
      </c>
      <c r="N7" s="16">
        <v>4</v>
      </c>
      <c r="O7" s="16">
        <f t="shared" si="6"/>
        <v>0</v>
      </c>
      <c r="P7" s="16">
        <f t="shared" si="1"/>
        <v>0</v>
      </c>
      <c r="T7" s="16" t="str">
        <f t="shared" si="7"/>
        <v/>
      </c>
      <c r="U7" s="16" t="str">
        <f t="shared" si="8"/>
        <v/>
      </c>
      <c r="V7" s="16" t="str">
        <f t="shared" si="9"/>
        <v/>
      </c>
    </row>
    <row r="8" spans="1:28" ht="14.45" x14ac:dyDescent="0.35">
      <c r="H8" s="14" t="str">
        <f>IF(D8="", "", F8/D8)</f>
        <v/>
      </c>
      <c r="I8" s="14" t="str">
        <f t="shared" si="2"/>
        <v/>
      </c>
      <c r="J8" s="14" t="str">
        <f t="shared" si="3"/>
        <v/>
      </c>
      <c r="K8" s="15" t="e">
        <f t="shared" si="4"/>
        <v>#VALUE!</v>
      </c>
      <c r="L8" s="15" t="str">
        <f t="shared" si="5"/>
        <v/>
      </c>
      <c r="N8" s="16">
        <v>5</v>
      </c>
      <c r="O8" s="16">
        <f t="shared" si="6"/>
        <v>0</v>
      </c>
      <c r="P8" s="16">
        <f t="shared" si="1"/>
        <v>0</v>
      </c>
      <c r="T8" s="16" t="str">
        <f t="shared" si="7"/>
        <v/>
      </c>
      <c r="U8" s="16" t="str">
        <f t="shared" si="8"/>
        <v/>
      </c>
      <c r="V8" s="16" t="str">
        <f t="shared" si="9"/>
        <v/>
      </c>
    </row>
    <row r="9" spans="1:28" ht="14.45" x14ac:dyDescent="0.35">
      <c r="H9" s="14" t="str">
        <f t="shared" si="0"/>
        <v/>
      </c>
      <c r="I9" s="14" t="str">
        <f t="shared" si="2"/>
        <v/>
      </c>
      <c r="J9" s="14" t="str">
        <f t="shared" si="3"/>
        <v/>
      </c>
      <c r="K9" s="15" t="e">
        <f t="shared" si="4"/>
        <v>#VALUE!</v>
      </c>
      <c r="L9" s="15" t="str">
        <f t="shared" si="5"/>
        <v/>
      </c>
      <c r="N9" s="16">
        <v>6</v>
      </c>
      <c r="O9" s="16">
        <f t="shared" si="6"/>
        <v>0</v>
      </c>
      <c r="P9" s="16">
        <f t="shared" si="1"/>
        <v>0</v>
      </c>
      <c r="T9" s="16" t="str">
        <f t="shared" si="7"/>
        <v/>
      </c>
      <c r="U9" s="16" t="str">
        <f t="shared" si="8"/>
        <v/>
      </c>
      <c r="V9" s="16" t="str">
        <f t="shared" si="9"/>
        <v/>
      </c>
    </row>
    <row r="10" spans="1:28" ht="14.45" x14ac:dyDescent="0.35">
      <c r="H10" s="14" t="str">
        <f t="shared" si="0"/>
        <v/>
      </c>
      <c r="I10" s="14" t="str">
        <f t="shared" si="2"/>
        <v/>
      </c>
      <c r="J10" s="14" t="str">
        <f t="shared" si="3"/>
        <v/>
      </c>
      <c r="K10" s="15" t="e">
        <f t="shared" si="4"/>
        <v>#VALUE!</v>
      </c>
      <c r="L10" s="15" t="str">
        <f t="shared" si="5"/>
        <v/>
      </c>
      <c r="N10" s="16">
        <v>7</v>
      </c>
      <c r="O10" s="16">
        <f t="shared" si="6"/>
        <v>0</v>
      </c>
      <c r="P10" s="16">
        <f t="shared" si="1"/>
        <v>0</v>
      </c>
      <c r="T10" s="16" t="str">
        <f t="shared" si="7"/>
        <v/>
      </c>
      <c r="U10" s="16" t="str">
        <f t="shared" si="8"/>
        <v/>
      </c>
      <c r="V10" s="16" t="str">
        <f t="shared" si="9"/>
        <v/>
      </c>
    </row>
    <row r="11" spans="1:28" ht="14.45" x14ac:dyDescent="0.35">
      <c r="H11" s="14" t="str">
        <f t="shared" si="0"/>
        <v/>
      </c>
      <c r="I11" s="14" t="str">
        <f t="shared" si="2"/>
        <v/>
      </c>
      <c r="J11" s="14" t="str">
        <f t="shared" si="3"/>
        <v/>
      </c>
      <c r="K11" s="15" t="e">
        <f t="shared" si="4"/>
        <v>#VALUE!</v>
      </c>
      <c r="L11" s="15" t="str">
        <f t="shared" si="5"/>
        <v/>
      </c>
      <c r="N11" s="16">
        <v>8</v>
      </c>
      <c r="O11" s="16">
        <f t="shared" si="6"/>
        <v>0</v>
      </c>
      <c r="P11" s="16">
        <f t="shared" si="1"/>
        <v>0</v>
      </c>
      <c r="T11" s="16" t="str">
        <f t="shared" si="7"/>
        <v/>
      </c>
      <c r="U11" s="16" t="str">
        <f t="shared" si="8"/>
        <v/>
      </c>
      <c r="V11" s="16" t="str">
        <f t="shared" si="9"/>
        <v/>
      </c>
    </row>
    <row r="12" spans="1:28" ht="14.45" x14ac:dyDescent="0.35">
      <c r="H12" s="14" t="str">
        <f t="shared" si="0"/>
        <v/>
      </c>
      <c r="I12" s="14" t="str">
        <f t="shared" si="2"/>
        <v/>
      </c>
      <c r="J12" s="14" t="str">
        <f t="shared" si="3"/>
        <v/>
      </c>
      <c r="K12" s="15" t="e">
        <f t="shared" si="4"/>
        <v>#VALUE!</v>
      </c>
      <c r="L12" s="15" t="str">
        <f t="shared" si="5"/>
        <v/>
      </c>
      <c r="N12" s="16">
        <v>9</v>
      </c>
      <c r="O12" s="16">
        <f t="shared" si="6"/>
        <v>0</v>
      </c>
      <c r="P12" s="16">
        <f t="shared" si="1"/>
        <v>0</v>
      </c>
      <c r="T12" s="16" t="str">
        <f t="shared" si="7"/>
        <v/>
      </c>
      <c r="U12" s="16" t="str">
        <f t="shared" si="8"/>
        <v/>
      </c>
      <c r="V12" s="16" t="str">
        <f t="shared" si="9"/>
        <v/>
      </c>
    </row>
    <row r="13" spans="1:28" ht="14.45" x14ac:dyDescent="0.35">
      <c r="H13" s="14" t="str">
        <f t="shared" si="0"/>
        <v/>
      </c>
      <c r="I13" s="14" t="str">
        <f t="shared" si="2"/>
        <v/>
      </c>
      <c r="J13" s="14" t="str">
        <f t="shared" si="3"/>
        <v/>
      </c>
      <c r="K13" s="15" t="e">
        <f t="shared" si="4"/>
        <v>#VALUE!</v>
      </c>
      <c r="L13" s="15" t="str">
        <f t="shared" si="5"/>
        <v/>
      </c>
      <c r="N13" s="16">
        <v>10</v>
      </c>
      <c r="O13" s="16">
        <f t="shared" si="6"/>
        <v>0</v>
      </c>
      <c r="P13" s="16">
        <f t="shared" si="1"/>
        <v>0</v>
      </c>
      <c r="T13" s="16" t="str">
        <f>IF(H13="", "", H13)</f>
        <v/>
      </c>
      <c r="U13" s="16" t="str">
        <f t="shared" si="8"/>
        <v/>
      </c>
      <c r="V13" s="16" t="str">
        <f t="shared" si="9"/>
        <v/>
      </c>
    </row>
    <row r="14" spans="1:28" ht="14.45" x14ac:dyDescent="0.35">
      <c r="H14" s="14" t="str">
        <f t="shared" si="0"/>
        <v/>
      </c>
      <c r="I14" s="14" t="str">
        <f t="shared" si="2"/>
        <v/>
      </c>
      <c r="J14" s="14" t="str">
        <f t="shared" si="3"/>
        <v/>
      </c>
      <c r="K14" s="15" t="e">
        <f t="shared" si="4"/>
        <v>#VALUE!</v>
      </c>
      <c r="L14" s="15" t="str">
        <f t="shared" si="5"/>
        <v/>
      </c>
      <c r="N14" s="16">
        <v>11</v>
      </c>
      <c r="O14" s="16">
        <f t="shared" si="6"/>
        <v>0</v>
      </c>
      <c r="P14" s="16">
        <f t="shared" si="1"/>
        <v>0</v>
      </c>
      <c r="T14" s="16" t="str">
        <f t="shared" si="7"/>
        <v/>
      </c>
      <c r="U14" s="16" t="str">
        <f t="shared" si="8"/>
        <v/>
      </c>
      <c r="V14" s="16" t="str">
        <f t="shared" si="9"/>
        <v/>
      </c>
    </row>
    <row r="15" spans="1:28" ht="14.45" x14ac:dyDescent="0.35">
      <c r="H15" s="14" t="str">
        <f t="shared" si="0"/>
        <v/>
      </c>
      <c r="I15" s="14" t="str">
        <f t="shared" si="2"/>
        <v/>
      </c>
      <c r="J15" s="14" t="str">
        <f t="shared" si="3"/>
        <v/>
      </c>
      <c r="K15" s="15" t="e">
        <f t="shared" si="4"/>
        <v>#VALUE!</v>
      </c>
      <c r="L15" s="15" t="str">
        <f t="shared" si="5"/>
        <v/>
      </c>
      <c r="N15" s="16">
        <v>12</v>
      </c>
      <c r="O15" s="16">
        <f t="shared" si="6"/>
        <v>0</v>
      </c>
      <c r="P15" s="16">
        <f t="shared" si="1"/>
        <v>0</v>
      </c>
      <c r="T15" s="16" t="str">
        <f t="shared" si="7"/>
        <v/>
      </c>
      <c r="U15" s="16" t="str">
        <f t="shared" si="8"/>
        <v/>
      </c>
      <c r="V15" s="16" t="str">
        <f t="shared" si="9"/>
        <v/>
      </c>
    </row>
    <row r="16" spans="1:28" ht="14.45" x14ac:dyDescent="0.35">
      <c r="H16" s="14" t="str">
        <f t="shared" si="0"/>
        <v/>
      </c>
      <c r="I16" s="14" t="str">
        <f t="shared" si="2"/>
        <v/>
      </c>
      <c r="J16" s="14" t="str">
        <f t="shared" si="3"/>
        <v/>
      </c>
      <c r="K16" s="15" t="e">
        <f t="shared" si="4"/>
        <v>#VALUE!</v>
      </c>
      <c r="L16" s="15" t="str">
        <f t="shared" si="5"/>
        <v/>
      </c>
      <c r="N16" s="16">
        <v>13</v>
      </c>
      <c r="O16" s="16">
        <f t="shared" si="6"/>
        <v>0</v>
      </c>
      <c r="P16" s="16">
        <f t="shared" si="1"/>
        <v>0</v>
      </c>
      <c r="T16" s="16" t="str">
        <f t="shared" si="7"/>
        <v/>
      </c>
      <c r="U16" s="16" t="str">
        <f t="shared" si="8"/>
        <v/>
      </c>
      <c r="V16" s="16" t="str">
        <f t="shared" si="9"/>
        <v/>
      </c>
    </row>
    <row r="17" spans="1:22" ht="14.45" x14ac:dyDescent="0.35">
      <c r="A17" s="52"/>
      <c r="B17" s="52"/>
      <c r="C17" s="52"/>
      <c r="H17" s="14" t="str">
        <f t="shared" si="0"/>
        <v/>
      </c>
      <c r="I17" s="14" t="str">
        <f t="shared" si="2"/>
        <v/>
      </c>
      <c r="J17" s="14" t="str">
        <f t="shared" si="3"/>
        <v/>
      </c>
      <c r="K17" s="15" t="e">
        <f t="shared" si="4"/>
        <v>#VALUE!</v>
      </c>
      <c r="L17" s="15" t="str">
        <f t="shared" si="5"/>
        <v/>
      </c>
      <c r="N17" s="16">
        <v>14</v>
      </c>
      <c r="O17" s="16">
        <f t="shared" si="6"/>
        <v>0</v>
      </c>
      <c r="P17" s="16">
        <f t="shared" si="1"/>
        <v>0</v>
      </c>
      <c r="T17" s="16" t="str">
        <f t="shared" si="7"/>
        <v/>
      </c>
      <c r="U17" s="16" t="str">
        <f t="shared" si="8"/>
        <v/>
      </c>
      <c r="V17" s="16" t="str">
        <f t="shared" si="9"/>
        <v/>
      </c>
    </row>
    <row r="18" spans="1:22" ht="14.45" x14ac:dyDescent="0.35">
      <c r="A18" s="52"/>
      <c r="B18" s="52"/>
      <c r="C18" s="52"/>
      <c r="H18" s="14" t="str">
        <f t="shared" si="0"/>
        <v/>
      </c>
      <c r="I18" s="14" t="str">
        <f t="shared" si="2"/>
        <v/>
      </c>
      <c r="J18" s="14" t="str">
        <f t="shared" si="3"/>
        <v/>
      </c>
      <c r="K18" s="15" t="e">
        <f t="shared" si="4"/>
        <v>#VALUE!</v>
      </c>
      <c r="L18" s="15" t="str">
        <f t="shared" si="5"/>
        <v/>
      </c>
      <c r="N18" s="16">
        <v>15</v>
      </c>
      <c r="O18" s="16">
        <f t="shared" si="6"/>
        <v>0</v>
      </c>
      <c r="P18" s="16">
        <f t="shared" si="1"/>
        <v>0</v>
      </c>
      <c r="T18" s="16" t="str">
        <f t="shared" si="7"/>
        <v/>
      </c>
      <c r="U18" s="16" t="str">
        <f t="shared" si="8"/>
        <v/>
      </c>
      <c r="V18" s="16" t="str">
        <f t="shared" si="9"/>
        <v/>
      </c>
    </row>
    <row r="19" spans="1:22" ht="14.45" x14ac:dyDescent="0.35">
      <c r="A19" s="52"/>
      <c r="B19" s="52"/>
      <c r="C19" s="52"/>
      <c r="H19" s="14" t="str">
        <f t="shared" si="0"/>
        <v/>
      </c>
      <c r="I19" s="14" t="str">
        <f t="shared" si="2"/>
        <v/>
      </c>
      <c r="J19" s="14" t="str">
        <f t="shared" si="3"/>
        <v/>
      </c>
      <c r="K19" s="15" t="e">
        <f t="shared" si="4"/>
        <v>#VALUE!</v>
      </c>
      <c r="L19" s="15" t="str">
        <f t="shared" si="5"/>
        <v/>
      </c>
      <c r="N19" s="16">
        <v>16</v>
      </c>
      <c r="O19" s="16">
        <f t="shared" si="6"/>
        <v>0</v>
      </c>
      <c r="P19" s="16">
        <f t="shared" si="1"/>
        <v>0</v>
      </c>
      <c r="T19" s="16" t="str">
        <f t="shared" si="7"/>
        <v/>
      </c>
      <c r="U19" s="16" t="str">
        <f t="shared" si="8"/>
        <v/>
      </c>
      <c r="V19" s="16" t="str">
        <f t="shared" si="9"/>
        <v/>
      </c>
    </row>
    <row r="20" spans="1:22" ht="14.45" x14ac:dyDescent="0.35">
      <c r="A20" s="52"/>
      <c r="B20" s="52"/>
      <c r="C20" s="52"/>
      <c r="H20" s="14" t="str">
        <f t="shared" si="0"/>
        <v/>
      </c>
      <c r="I20" s="14" t="str">
        <f t="shared" si="2"/>
        <v/>
      </c>
      <c r="J20" s="14" t="str">
        <f t="shared" si="3"/>
        <v/>
      </c>
      <c r="K20" s="15" t="e">
        <f t="shared" si="4"/>
        <v>#VALUE!</v>
      </c>
      <c r="L20" s="15" t="str">
        <f t="shared" si="5"/>
        <v/>
      </c>
      <c r="N20" s="16">
        <v>17</v>
      </c>
      <c r="O20" s="16">
        <f t="shared" si="6"/>
        <v>0</v>
      </c>
      <c r="P20" s="16">
        <f t="shared" si="1"/>
        <v>0</v>
      </c>
      <c r="T20" s="16" t="str">
        <f t="shared" si="7"/>
        <v/>
      </c>
      <c r="U20" s="16" t="str">
        <f t="shared" si="8"/>
        <v/>
      </c>
      <c r="V20" s="16" t="str">
        <f t="shared" si="9"/>
        <v/>
      </c>
    </row>
    <row r="21" spans="1:22" ht="14.45" x14ac:dyDescent="0.35">
      <c r="A21" s="52"/>
      <c r="B21" s="52"/>
      <c r="C21" s="52"/>
      <c r="H21" s="14" t="str">
        <f t="shared" si="0"/>
        <v/>
      </c>
      <c r="I21" s="14" t="str">
        <f t="shared" si="2"/>
        <v/>
      </c>
      <c r="J21" s="14" t="str">
        <f t="shared" si="3"/>
        <v/>
      </c>
      <c r="K21" s="15" t="e">
        <f t="shared" si="4"/>
        <v>#VALUE!</v>
      </c>
      <c r="L21" s="15" t="str">
        <f t="shared" si="5"/>
        <v/>
      </c>
      <c r="N21" s="16">
        <v>18</v>
      </c>
      <c r="O21" s="16">
        <f t="shared" si="6"/>
        <v>0</v>
      </c>
      <c r="P21" s="16">
        <f t="shared" si="1"/>
        <v>0</v>
      </c>
      <c r="T21" s="16" t="str">
        <f t="shared" si="7"/>
        <v/>
      </c>
      <c r="U21" s="16" t="str">
        <f t="shared" si="8"/>
        <v/>
      </c>
      <c r="V21" s="16" t="str">
        <f t="shared" si="9"/>
        <v/>
      </c>
    </row>
    <row r="22" spans="1:22" ht="14.45" x14ac:dyDescent="0.35">
      <c r="A22" s="52"/>
      <c r="B22" s="52"/>
      <c r="C22" s="52"/>
      <c r="H22" s="14" t="str">
        <f t="shared" si="0"/>
        <v/>
      </c>
      <c r="I22" s="14" t="str">
        <f t="shared" si="2"/>
        <v/>
      </c>
      <c r="J22" s="14" t="str">
        <f t="shared" si="3"/>
        <v/>
      </c>
      <c r="K22" s="15" t="e">
        <f t="shared" si="4"/>
        <v>#VALUE!</v>
      </c>
      <c r="L22" s="15" t="str">
        <f t="shared" si="5"/>
        <v/>
      </c>
      <c r="N22" s="16">
        <v>19</v>
      </c>
      <c r="O22" s="16">
        <f t="shared" si="6"/>
        <v>0</v>
      </c>
      <c r="P22" s="16">
        <f t="shared" si="1"/>
        <v>0</v>
      </c>
      <c r="T22" s="16" t="str">
        <f t="shared" si="7"/>
        <v/>
      </c>
      <c r="U22" s="16" t="str">
        <f t="shared" si="8"/>
        <v/>
      </c>
      <c r="V22" s="16" t="str">
        <f t="shared" si="9"/>
        <v/>
      </c>
    </row>
    <row r="23" spans="1:22" ht="14.45" x14ac:dyDescent="0.35">
      <c r="A23" s="52"/>
      <c r="C23" s="52"/>
      <c r="H23" s="14" t="str">
        <f t="shared" si="0"/>
        <v/>
      </c>
      <c r="I23" s="14" t="str">
        <f t="shared" si="2"/>
        <v/>
      </c>
      <c r="J23" s="14" t="str">
        <f t="shared" si="3"/>
        <v/>
      </c>
      <c r="K23" s="15" t="e">
        <f t="shared" si="4"/>
        <v>#VALUE!</v>
      </c>
      <c r="L23" s="15" t="str">
        <f t="shared" si="5"/>
        <v/>
      </c>
      <c r="N23" s="16">
        <v>20</v>
      </c>
      <c r="O23" s="16">
        <f t="shared" si="6"/>
        <v>0</v>
      </c>
      <c r="P23" s="16">
        <f t="shared" si="1"/>
        <v>0</v>
      </c>
      <c r="T23" s="16" t="str">
        <f t="shared" si="7"/>
        <v/>
      </c>
      <c r="U23" s="16" t="str">
        <f t="shared" si="8"/>
        <v/>
      </c>
      <c r="V23" s="16" t="str">
        <f t="shared" si="9"/>
        <v/>
      </c>
    </row>
    <row r="24" spans="1:22" ht="14.45" x14ac:dyDescent="0.35">
      <c r="A24" s="52"/>
      <c r="C24" s="52"/>
      <c r="H24" s="14" t="str">
        <f t="shared" si="0"/>
        <v/>
      </c>
      <c r="I24" s="14" t="str">
        <f t="shared" si="2"/>
        <v/>
      </c>
      <c r="J24" s="14" t="str">
        <f t="shared" si="3"/>
        <v/>
      </c>
      <c r="K24" s="15" t="e">
        <f t="shared" si="4"/>
        <v>#VALUE!</v>
      </c>
      <c r="L24" s="15" t="str">
        <f t="shared" si="5"/>
        <v/>
      </c>
      <c r="N24" s="16">
        <v>21</v>
      </c>
      <c r="O24" s="16">
        <f t="shared" si="6"/>
        <v>0</v>
      </c>
      <c r="P24" s="16">
        <f t="shared" si="1"/>
        <v>0</v>
      </c>
      <c r="T24" s="16" t="str">
        <f t="shared" si="7"/>
        <v/>
      </c>
      <c r="U24" s="16" t="str">
        <f t="shared" si="8"/>
        <v/>
      </c>
      <c r="V24" s="16" t="str">
        <f t="shared" si="9"/>
        <v/>
      </c>
    </row>
    <row r="25" spans="1:22" ht="14.45" x14ac:dyDescent="0.35">
      <c r="A25" s="52"/>
      <c r="C25" s="52"/>
      <c r="H25" s="14" t="str">
        <f t="shared" si="0"/>
        <v/>
      </c>
      <c r="I25" s="14" t="str">
        <f t="shared" si="2"/>
        <v/>
      </c>
      <c r="J25" s="14" t="str">
        <f t="shared" si="3"/>
        <v/>
      </c>
      <c r="K25" s="15" t="e">
        <f t="shared" si="4"/>
        <v>#VALUE!</v>
      </c>
      <c r="L25" s="15" t="str">
        <f t="shared" si="5"/>
        <v/>
      </c>
      <c r="N25" s="16">
        <v>22</v>
      </c>
      <c r="O25" s="16">
        <f t="shared" si="6"/>
        <v>0</v>
      </c>
      <c r="P25" s="16">
        <f t="shared" si="1"/>
        <v>0</v>
      </c>
      <c r="T25" s="16" t="str">
        <f t="shared" si="7"/>
        <v/>
      </c>
      <c r="U25" s="16" t="str">
        <f t="shared" si="8"/>
        <v/>
      </c>
      <c r="V25" s="16" t="str">
        <f t="shared" si="9"/>
        <v/>
      </c>
    </row>
    <row r="26" spans="1:22" ht="14.45" x14ac:dyDescent="0.35">
      <c r="A26" s="52"/>
      <c r="C26" s="52"/>
      <c r="H26" s="14" t="str">
        <f t="shared" si="0"/>
        <v/>
      </c>
      <c r="I26" s="14" t="str">
        <f t="shared" si="2"/>
        <v/>
      </c>
      <c r="J26" s="14" t="str">
        <f t="shared" si="3"/>
        <v/>
      </c>
      <c r="K26" s="15" t="e">
        <f t="shared" si="4"/>
        <v>#VALUE!</v>
      </c>
      <c r="L26" s="15" t="str">
        <f t="shared" si="5"/>
        <v/>
      </c>
      <c r="N26" s="16">
        <v>23</v>
      </c>
      <c r="O26" s="16">
        <f t="shared" si="6"/>
        <v>0</v>
      </c>
      <c r="P26" s="16">
        <f t="shared" si="1"/>
        <v>0</v>
      </c>
      <c r="T26" s="16" t="str">
        <f t="shared" si="7"/>
        <v/>
      </c>
      <c r="U26" s="16" t="str">
        <f t="shared" si="8"/>
        <v/>
      </c>
      <c r="V26" s="16" t="str">
        <f t="shared" si="9"/>
        <v/>
      </c>
    </row>
    <row r="27" spans="1:22" ht="14.45" x14ac:dyDescent="0.35">
      <c r="A27" s="52"/>
      <c r="C27" s="52"/>
      <c r="H27" s="14" t="str">
        <f t="shared" si="0"/>
        <v/>
      </c>
      <c r="I27" s="14" t="str">
        <f t="shared" si="2"/>
        <v/>
      </c>
      <c r="J27" s="14" t="str">
        <f t="shared" si="3"/>
        <v/>
      </c>
      <c r="K27" s="15" t="e">
        <f t="shared" si="4"/>
        <v>#VALUE!</v>
      </c>
      <c r="L27" s="15" t="str">
        <f t="shared" si="5"/>
        <v/>
      </c>
      <c r="N27" s="16">
        <v>24</v>
      </c>
      <c r="O27" s="16">
        <f t="shared" si="6"/>
        <v>0</v>
      </c>
      <c r="P27" s="16">
        <f t="shared" si="1"/>
        <v>0</v>
      </c>
      <c r="T27" s="16" t="str">
        <f t="shared" si="7"/>
        <v/>
      </c>
      <c r="U27" s="16" t="str">
        <f t="shared" si="8"/>
        <v/>
      </c>
      <c r="V27" s="16" t="str">
        <f t="shared" si="9"/>
        <v/>
      </c>
    </row>
    <row r="28" spans="1:22" ht="14.45" x14ac:dyDescent="0.35">
      <c r="A28" s="52"/>
      <c r="C28" s="52"/>
      <c r="H28" s="14" t="str">
        <f t="shared" si="0"/>
        <v/>
      </c>
      <c r="I28" s="14" t="str">
        <f t="shared" si="2"/>
        <v/>
      </c>
      <c r="J28" s="14" t="str">
        <f t="shared" si="3"/>
        <v/>
      </c>
      <c r="K28" s="15" t="e">
        <f t="shared" si="4"/>
        <v>#VALUE!</v>
      </c>
      <c r="L28" s="15" t="str">
        <f t="shared" si="5"/>
        <v/>
      </c>
      <c r="N28" s="16">
        <v>25</v>
      </c>
      <c r="O28" s="16">
        <f t="shared" si="6"/>
        <v>0</v>
      </c>
      <c r="P28" s="16">
        <f t="shared" si="1"/>
        <v>0</v>
      </c>
      <c r="T28" s="16" t="str">
        <f t="shared" si="7"/>
        <v/>
      </c>
      <c r="U28" s="16" t="str">
        <f t="shared" si="8"/>
        <v/>
      </c>
      <c r="V28" s="16" t="str">
        <f t="shared" si="9"/>
        <v/>
      </c>
    </row>
    <row r="29" spans="1:22" ht="14.45" x14ac:dyDescent="0.35">
      <c r="A29" s="52"/>
      <c r="C29" s="52"/>
      <c r="H29" s="14" t="str">
        <f t="shared" si="0"/>
        <v/>
      </c>
      <c r="I29" s="14" t="str">
        <f t="shared" si="2"/>
        <v/>
      </c>
      <c r="J29" s="14" t="str">
        <f t="shared" si="3"/>
        <v/>
      </c>
      <c r="K29" s="15" t="e">
        <f t="shared" si="4"/>
        <v>#VALUE!</v>
      </c>
      <c r="L29" s="15" t="str">
        <f t="shared" si="5"/>
        <v/>
      </c>
      <c r="N29" s="16">
        <v>26</v>
      </c>
      <c r="O29" s="16">
        <f t="shared" si="6"/>
        <v>0</v>
      </c>
      <c r="P29" s="16">
        <f t="shared" si="1"/>
        <v>0</v>
      </c>
      <c r="T29" s="16" t="str">
        <f t="shared" si="7"/>
        <v/>
      </c>
      <c r="U29" s="16" t="str">
        <f t="shared" si="8"/>
        <v/>
      </c>
      <c r="V29" s="16" t="str">
        <f t="shared" si="9"/>
        <v/>
      </c>
    </row>
    <row r="30" spans="1:22" ht="14.45" x14ac:dyDescent="0.35">
      <c r="A30" s="52"/>
      <c r="C30" s="52"/>
      <c r="H30" s="14" t="str">
        <f t="shared" si="0"/>
        <v/>
      </c>
      <c r="I30" s="14" t="str">
        <f t="shared" si="2"/>
        <v/>
      </c>
      <c r="J30" s="14" t="str">
        <f t="shared" si="3"/>
        <v/>
      </c>
      <c r="K30" s="15" t="e">
        <f t="shared" si="4"/>
        <v>#VALUE!</v>
      </c>
      <c r="L30" s="15" t="str">
        <f t="shared" si="5"/>
        <v/>
      </c>
      <c r="N30" s="16">
        <v>27</v>
      </c>
      <c r="O30" s="16">
        <f t="shared" si="6"/>
        <v>0</v>
      </c>
      <c r="P30" s="16">
        <f t="shared" si="1"/>
        <v>0</v>
      </c>
      <c r="T30" s="16" t="str">
        <f t="shared" si="7"/>
        <v/>
      </c>
      <c r="U30" s="16" t="str">
        <f t="shared" si="8"/>
        <v/>
      </c>
      <c r="V30" s="16" t="str">
        <f t="shared" si="9"/>
        <v/>
      </c>
    </row>
    <row r="31" spans="1:22" ht="14.45" x14ac:dyDescent="0.35">
      <c r="A31" s="52"/>
      <c r="C31" s="52"/>
      <c r="H31" s="14" t="str">
        <f t="shared" si="0"/>
        <v/>
      </c>
      <c r="I31" s="14" t="str">
        <f t="shared" si="2"/>
        <v/>
      </c>
      <c r="J31" s="14" t="str">
        <f t="shared" si="3"/>
        <v/>
      </c>
      <c r="K31" s="15" t="e">
        <f t="shared" si="4"/>
        <v>#VALUE!</v>
      </c>
      <c r="L31" s="15" t="str">
        <f t="shared" si="5"/>
        <v/>
      </c>
      <c r="N31" s="16">
        <v>28</v>
      </c>
      <c r="O31" s="16">
        <f t="shared" si="6"/>
        <v>0</v>
      </c>
      <c r="P31" s="16">
        <f t="shared" si="1"/>
        <v>0</v>
      </c>
      <c r="T31" s="16" t="str">
        <f t="shared" si="7"/>
        <v/>
      </c>
      <c r="U31" s="16" t="str">
        <f t="shared" si="8"/>
        <v/>
      </c>
      <c r="V31" s="16" t="str">
        <f t="shared" si="9"/>
        <v/>
      </c>
    </row>
    <row r="32" spans="1:22" ht="14.45" x14ac:dyDescent="0.35">
      <c r="A32" s="52"/>
      <c r="C32" s="52"/>
      <c r="F32" s="53"/>
      <c r="G32" s="53"/>
      <c r="H32" s="14" t="str">
        <f t="shared" si="0"/>
        <v/>
      </c>
      <c r="I32" s="14" t="str">
        <f t="shared" si="2"/>
        <v/>
      </c>
      <c r="J32" s="14" t="str">
        <f t="shared" si="3"/>
        <v/>
      </c>
      <c r="K32" s="15" t="e">
        <f t="shared" si="4"/>
        <v>#VALUE!</v>
      </c>
      <c r="L32" s="15" t="str">
        <f t="shared" si="5"/>
        <v/>
      </c>
      <c r="N32" s="16">
        <v>29</v>
      </c>
      <c r="O32" s="16">
        <f t="shared" si="6"/>
        <v>0</v>
      </c>
      <c r="P32" s="16">
        <f t="shared" si="1"/>
        <v>0</v>
      </c>
      <c r="T32" s="16" t="str">
        <f t="shared" si="7"/>
        <v/>
      </c>
      <c r="U32" s="16" t="str">
        <f t="shared" si="8"/>
        <v/>
      </c>
      <c r="V32" s="16" t="str">
        <f t="shared" si="9"/>
        <v/>
      </c>
    </row>
    <row r="33" spans="1:22" ht="14.45" x14ac:dyDescent="0.35">
      <c r="A33" s="52"/>
      <c r="H33" s="14" t="str">
        <f t="shared" si="0"/>
        <v/>
      </c>
      <c r="I33" s="14" t="str">
        <f t="shared" si="2"/>
        <v/>
      </c>
      <c r="J33" s="14" t="str">
        <f t="shared" si="3"/>
        <v/>
      </c>
      <c r="K33" s="15" t="e">
        <f t="shared" si="4"/>
        <v>#VALUE!</v>
      </c>
      <c r="L33" s="15" t="str">
        <f t="shared" si="5"/>
        <v/>
      </c>
      <c r="N33" s="16">
        <v>30</v>
      </c>
      <c r="O33" s="16">
        <f t="shared" si="6"/>
        <v>0</v>
      </c>
      <c r="P33" s="16">
        <f t="shared" si="1"/>
        <v>0</v>
      </c>
      <c r="T33" s="16" t="str">
        <f t="shared" si="7"/>
        <v/>
      </c>
      <c r="U33" s="16" t="str">
        <f t="shared" si="8"/>
        <v/>
      </c>
      <c r="V33" s="16" t="str">
        <f t="shared" si="9"/>
        <v/>
      </c>
    </row>
    <row r="34" spans="1:22" ht="14.45" x14ac:dyDescent="0.35">
      <c r="A34" s="52"/>
      <c r="H34" s="14" t="str">
        <f t="shared" si="0"/>
        <v/>
      </c>
      <c r="I34" s="14" t="str">
        <f t="shared" si="2"/>
        <v/>
      </c>
      <c r="J34" s="14" t="str">
        <f t="shared" si="3"/>
        <v/>
      </c>
      <c r="K34" s="15" t="e">
        <f t="shared" si="4"/>
        <v>#VALUE!</v>
      </c>
      <c r="L34" s="15" t="str">
        <f t="shared" si="5"/>
        <v/>
      </c>
      <c r="N34" s="16">
        <v>31</v>
      </c>
      <c r="O34" s="16">
        <f t="shared" si="6"/>
        <v>0</v>
      </c>
      <c r="P34" s="16">
        <f t="shared" si="1"/>
        <v>0</v>
      </c>
      <c r="T34" s="16" t="str">
        <f t="shared" si="7"/>
        <v/>
      </c>
      <c r="U34" s="16" t="str">
        <f t="shared" si="8"/>
        <v/>
      </c>
      <c r="V34" s="16" t="str">
        <f t="shared" si="9"/>
        <v/>
      </c>
    </row>
    <row r="35" spans="1:22" ht="14.45" x14ac:dyDescent="0.35">
      <c r="A35" s="52"/>
      <c r="H35" s="14" t="str">
        <f t="shared" si="0"/>
        <v/>
      </c>
      <c r="I35" s="14" t="str">
        <f t="shared" si="2"/>
        <v/>
      </c>
      <c r="J35" s="14" t="str">
        <f t="shared" si="3"/>
        <v/>
      </c>
      <c r="K35" s="15" t="e">
        <f t="shared" si="4"/>
        <v>#VALUE!</v>
      </c>
      <c r="L35" s="15" t="str">
        <f t="shared" si="5"/>
        <v/>
      </c>
      <c r="N35" s="16">
        <v>32</v>
      </c>
      <c r="O35" s="16">
        <f t="shared" si="6"/>
        <v>0</v>
      </c>
      <c r="P35" s="16">
        <f t="shared" si="1"/>
        <v>0</v>
      </c>
      <c r="T35" s="16" t="str">
        <f t="shared" si="7"/>
        <v/>
      </c>
      <c r="U35" s="16" t="str">
        <f t="shared" si="8"/>
        <v/>
      </c>
      <c r="V35" s="16" t="str">
        <f t="shared" si="9"/>
        <v/>
      </c>
    </row>
    <row r="36" spans="1:22" ht="14.45" x14ac:dyDescent="0.35">
      <c r="A36" s="52"/>
      <c r="H36" s="14" t="str">
        <f t="shared" si="0"/>
        <v/>
      </c>
      <c r="I36" s="14" t="str">
        <f t="shared" si="2"/>
        <v/>
      </c>
      <c r="J36" s="14" t="str">
        <f t="shared" si="3"/>
        <v/>
      </c>
      <c r="K36" s="15" t="e">
        <f t="shared" si="4"/>
        <v>#VALUE!</v>
      </c>
      <c r="L36" s="15" t="str">
        <f t="shared" si="5"/>
        <v/>
      </c>
      <c r="N36" s="16">
        <v>33</v>
      </c>
      <c r="O36" s="16">
        <f t="shared" si="6"/>
        <v>0</v>
      </c>
      <c r="P36" s="16">
        <f t="shared" si="1"/>
        <v>0</v>
      </c>
      <c r="T36" s="16" t="str">
        <f t="shared" si="7"/>
        <v/>
      </c>
      <c r="U36" s="16" t="str">
        <f t="shared" si="8"/>
        <v/>
      </c>
      <c r="V36" s="16" t="str">
        <f t="shared" si="9"/>
        <v/>
      </c>
    </row>
    <row r="37" spans="1:22" ht="14.45" x14ac:dyDescent="0.35">
      <c r="A37" s="52"/>
      <c r="B37" s="52"/>
      <c r="C37" s="56"/>
      <c r="H37" s="14" t="str">
        <f t="shared" si="0"/>
        <v/>
      </c>
      <c r="I37" s="14" t="str">
        <f t="shared" si="2"/>
        <v/>
      </c>
      <c r="J37" s="14" t="str">
        <f t="shared" si="3"/>
        <v/>
      </c>
      <c r="K37" s="15" t="e">
        <f t="shared" si="4"/>
        <v>#VALUE!</v>
      </c>
      <c r="L37" s="15" t="str">
        <f t="shared" si="5"/>
        <v/>
      </c>
      <c r="N37" s="16">
        <v>34</v>
      </c>
      <c r="O37" s="16">
        <f t="shared" si="6"/>
        <v>0</v>
      </c>
      <c r="P37" s="16">
        <f t="shared" si="1"/>
        <v>0</v>
      </c>
      <c r="T37" s="16" t="str">
        <f t="shared" si="7"/>
        <v/>
      </c>
      <c r="U37" s="16" t="str">
        <f t="shared" si="8"/>
        <v/>
      </c>
      <c r="V37" s="16" t="str">
        <f t="shared" si="9"/>
        <v/>
      </c>
    </row>
    <row r="38" spans="1:22" ht="14.45" x14ac:dyDescent="0.35">
      <c r="A38" s="52"/>
      <c r="B38" s="52"/>
      <c r="H38" s="14" t="str">
        <f t="shared" si="0"/>
        <v/>
      </c>
      <c r="I38" s="14" t="str">
        <f t="shared" si="2"/>
        <v/>
      </c>
      <c r="J38" s="14" t="str">
        <f t="shared" si="3"/>
        <v/>
      </c>
      <c r="K38" s="15" t="e">
        <f t="shared" si="4"/>
        <v>#VALUE!</v>
      </c>
      <c r="L38" s="15" t="str">
        <f t="shared" si="5"/>
        <v/>
      </c>
      <c r="N38" s="16">
        <v>35</v>
      </c>
      <c r="O38" s="16">
        <f t="shared" si="6"/>
        <v>0</v>
      </c>
      <c r="P38" s="16">
        <f t="shared" si="1"/>
        <v>0</v>
      </c>
      <c r="T38" s="16" t="str">
        <f t="shared" si="7"/>
        <v/>
      </c>
      <c r="U38" s="16" t="str">
        <f t="shared" si="8"/>
        <v/>
      </c>
      <c r="V38" s="16" t="str">
        <f t="shared" si="9"/>
        <v/>
      </c>
    </row>
    <row r="39" spans="1:22" x14ac:dyDescent="0.25">
      <c r="A39" s="52"/>
      <c r="B39" s="52"/>
      <c r="H39" s="14" t="str">
        <f t="shared" si="0"/>
        <v/>
      </c>
      <c r="I39" s="14" t="str">
        <f t="shared" si="2"/>
        <v/>
      </c>
      <c r="J39" s="14" t="str">
        <f t="shared" si="3"/>
        <v/>
      </c>
      <c r="K39" s="15" t="e">
        <f t="shared" si="4"/>
        <v>#VALUE!</v>
      </c>
      <c r="L39" s="15" t="str">
        <f t="shared" si="5"/>
        <v/>
      </c>
      <c r="N39" s="16">
        <v>36</v>
      </c>
      <c r="O39" s="16">
        <f t="shared" si="6"/>
        <v>0</v>
      </c>
      <c r="P39" s="16">
        <f t="shared" si="1"/>
        <v>0</v>
      </c>
      <c r="T39" s="16" t="str">
        <f t="shared" si="7"/>
        <v/>
      </c>
      <c r="U39" s="16" t="str">
        <f t="shared" si="8"/>
        <v/>
      </c>
      <c r="V39" s="16" t="str">
        <f t="shared" si="9"/>
        <v/>
      </c>
    </row>
    <row r="40" spans="1:22" x14ac:dyDescent="0.25">
      <c r="A40" s="52"/>
      <c r="B40" s="52"/>
      <c r="H40" s="14" t="str">
        <f t="shared" si="0"/>
        <v/>
      </c>
      <c r="I40" s="14" t="str">
        <f t="shared" si="2"/>
        <v/>
      </c>
      <c r="J40" s="14" t="str">
        <f t="shared" si="3"/>
        <v/>
      </c>
      <c r="K40" s="15" t="e">
        <f t="shared" si="4"/>
        <v>#VALUE!</v>
      </c>
      <c r="L40" s="15" t="str">
        <f t="shared" si="5"/>
        <v/>
      </c>
      <c r="N40" s="16">
        <v>37</v>
      </c>
      <c r="O40" s="16">
        <f t="shared" si="6"/>
        <v>0</v>
      </c>
      <c r="P40" s="16">
        <f t="shared" si="1"/>
        <v>0</v>
      </c>
      <c r="T40" s="16" t="str">
        <f t="shared" si="7"/>
        <v/>
      </c>
      <c r="U40" s="16" t="str">
        <f t="shared" si="8"/>
        <v/>
      </c>
      <c r="V40" s="16" t="str">
        <f t="shared" si="9"/>
        <v/>
      </c>
    </row>
    <row r="41" spans="1:22" x14ac:dyDescent="0.25">
      <c r="A41" s="52"/>
      <c r="B41" s="52"/>
      <c r="H41" s="14" t="str">
        <f t="shared" si="0"/>
        <v/>
      </c>
      <c r="I41" s="14" t="str">
        <f t="shared" si="2"/>
        <v/>
      </c>
      <c r="J41" s="14" t="str">
        <f t="shared" si="3"/>
        <v/>
      </c>
      <c r="K41" s="15" t="e">
        <f t="shared" si="4"/>
        <v>#VALUE!</v>
      </c>
      <c r="L41" s="15" t="str">
        <f t="shared" si="5"/>
        <v/>
      </c>
      <c r="N41" s="16">
        <v>38</v>
      </c>
      <c r="O41" s="16">
        <f t="shared" si="6"/>
        <v>0</v>
      </c>
      <c r="P41" s="16">
        <f t="shared" si="1"/>
        <v>0</v>
      </c>
      <c r="T41" s="16" t="str">
        <f t="shared" si="7"/>
        <v/>
      </c>
      <c r="U41" s="16" t="str">
        <f t="shared" si="8"/>
        <v/>
      </c>
      <c r="V41" s="16" t="str">
        <f t="shared" si="9"/>
        <v/>
      </c>
    </row>
    <row r="42" spans="1:22" x14ac:dyDescent="0.25">
      <c r="A42" s="52"/>
      <c r="B42" s="52"/>
      <c r="H42" s="14" t="str">
        <f t="shared" si="0"/>
        <v/>
      </c>
      <c r="I42" s="14" t="str">
        <f t="shared" si="2"/>
        <v/>
      </c>
      <c r="J42" s="14" t="str">
        <f t="shared" si="3"/>
        <v/>
      </c>
      <c r="K42" s="15" t="e">
        <f t="shared" si="4"/>
        <v>#VALUE!</v>
      </c>
      <c r="L42" s="15" t="str">
        <f t="shared" si="5"/>
        <v/>
      </c>
      <c r="N42" s="16">
        <v>39</v>
      </c>
      <c r="O42" s="16">
        <f t="shared" si="6"/>
        <v>0</v>
      </c>
      <c r="P42" s="16">
        <f t="shared" si="1"/>
        <v>0</v>
      </c>
      <c r="T42" s="16" t="str">
        <f t="shared" si="7"/>
        <v/>
      </c>
      <c r="U42" s="16" t="str">
        <f t="shared" si="8"/>
        <v/>
      </c>
      <c r="V42" s="16" t="str">
        <f t="shared" si="9"/>
        <v/>
      </c>
    </row>
    <row r="43" spans="1:22" x14ac:dyDescent="0.25">
      <c r="A43" s="52"/>
      <c r="B43" s="52"/>
      <c r="H43" s="14" t="str">
        <f t="shared" si="0"/>
        <v/>
      </c>
      <c r="I43" s="14" t="str">
        <f t="shared" si="2"/>
        <v/>
      </c>
      <c r="J43" s="14" t="str">
        <f t="shared" si="3"/>
        <v/>
      </c>
      <c r="K43" s="15" t="e">
        <f t="shared" si="4"/>
        <v>#VALUE!</v>
      </c>
      <c r="L43" s="15" t="str">
        <f t="shared" si="5"/>
        <v/>
      </c>
      <c r="N43" s="16">
        <v>40</v>
      </c>
      <c r="O43" s="16">
        <f t="shared" si="6"/>
        <v>0</v>
      </c>
      <c r="P43" s="16">
        <f t="shared" si="1"/>
        <v>0</v>
      </c>
      <c r="T43" s="16" t="str">
        <f t="shared" si="7"/>
        <v/>
      </c>
      <c r="U43" s="16" t="str">
        <f t="shared" si="8"/>
        <v/>
      </c>
      <c r="V43" s="16" t="str">
        <f t="shared" si="9"/>
        <v/>
      </c>
    </row>
    <row r="44" spans="1:22" x14ac:dyDescent="0.25">
      <c r="A44" s="52"/>
      <c r="B44" s="52"/>
      <c r="H44" s="14" t="str">
        <f t="shared" si="0"/>
        <v/>
      </c>
      <c r="I44" s="14" t="str">
        <f t="shared" si="2"/>
        <v/>
      </c>
      <c r="J44" s="14" t="str">
        <f t="shared" si="3"/>
        <v/>
      </c>
      <c r="K44" s="15" t="e">
        <f t="shared" si="4"/>
        <v>#VALUE!</v>
      </c>
      <c r="L44" s="15" t="str">
        <f t="shared" si="5"/>
        <v/>
      </c>
      <c r="N44" s="16">
        <v>41</v>
      </c>
      <c r="O44" s="16">
        <f t="shared" si="6"/>
        <v>0</v>
      </c>
      <c r="P44" s="16">
        <f t="shared" si="1"/>
        <v>0</v>
      </c>
      <c r="T44" s="16" t="str">
        <f t="shared" si="7"/>
        <v/>
      </c>
      <c r="U44" s="16" t="str">
        <f t="shared" si="8"/>
        <v/>
      </c>
      <c r="V44" s="16" t="str">
        <f t="shared" si="9"/>
        <v/>
      </c>
    </row>
    <row r="45" spans="1:22" x14ac:dyDescent="0.25">
      <c r="A45" s="52"/>
      <c r="B45" s="52"/>
      <c r="H45" s="14" t="str">
        <f t="shared" si="0"/>
        <v/>
      </c>
      <c r="I45" s="14" t="str">
        <f t="shared" si="2"/>
        <v/>
      </c>
      <c r="J45" s="14" t="str">
        <f t="shared" si="3"/>
        <v/>
      </c>
      <c r="K45" s="15" t="e">
        <f t="shared" si="4"/>
        <v>#VALUE!</v>
      </c>
      <c r="L45" s="15" t="str">
        <f t="shared" si="5"/>
        <v/>
      </c>
      <c r="N45" s="16">
        <v>42</v>
      </c>
      <c r="O45" s="16">
        <f t="shared" si="6"/>
        <v>0</v>
      </c>
      <c r="P45" s="16">
        <f t="shared" si="1"/>
        <v>0</v>
      </c>
      <c r="T45" s="16" t="str">
        <f t="shared" si="7"/>
        <v/>
      </c>
      <c r="U45" s="16" t="str">
        <f t="shared" si="8"/>
        <v/>
      </c>
      <c r="V45" s="16" t="str">
        <f t="shared" si="9"/>
        <v/>
      </c>
    </row>
    <row r="46" spans="1:22" x14ac:dyDescent="0.25">
      <c r="A46" s="52"/>
      <c r="B46" s="52"/>
      <c r="H46" s="14" t="str">
        <f t="shared" si="0"/>
        <v/>
      </c>
      <c r="I46" s="14" t="str">
        <f t="shared" si="2"/>
        <v/>
      </c>
      <c r="J46" s="14" t="str">
        <f t="shared" si="3"/>
        <v/>
      </c>
      <c r="K46" s="15" t="e">
        <f t="shared" si="4"/>
        <v>#VALUE!</v>
      </c>
      <c r="L46" s="15" t="str">
        <f t="shared" si="5"/>
        <v/>
      </c>
      <c r="N46" s="16">
        <v>43</v>
      </c>
      <c r="O46" s="16">
        <f t="shared" si="6"/>
        <v>0</v>
      </c>
      <c r="P46" s="16">
        <f t="shared" si="1"/>
        <v>0</v>
      </c>
      <c r="T46" s="16" t="str">
        <f t="shared" si="7"/>
        <v/>
      </c>
      <c r="U46" s="16" t="str">
        <f t="shared" si="8"/>
        <v/>
      </c>
      <c r="V46" s="16" t="str">
        <f t="shared" si="9"/>
        <v/>
      </c>
    </row>
    <row r="47" spans="1:22" x14ac:dyDescent="0.25">
      <c r="A47" s="52"/>
      <c r="B47" s="52"/>
      <c r="H47" s="14" t="str">
        <f t="shared" si="0"/>
        <v/>
      </c>
      <c r="I47" s="14" t="str">
        <f t="shared" si="2"/>
        <v/>
      </c>
      <c r="J47" s="14" t="str">
        <f t="shared" si="3"/>
        <v/>
      </c>
      <c r="K47" s="15" t="e">
        <f t="shared" si="4"/>
        <v>#VALUE!</v>
      </c>
      <c r="L47" s="15" t="str">
        <f t="shared" si="5"/>
        <v/>
      </c>
      <c r="N47" s="16">
        <v>44</v>
      </c>
      <c r="O47" s="16">
        <f t="shared" si="6"/>
        <v>0</v>
      </c>
      <c r="P47" s="16">
        <f t="shared" si="1"/>
        <v>0</v>
      </c>
      <c r="T47" s="16" t="str">
        <f t="shared" si="7"/>
        <v/>
      </c>
      <c r="U47" s="16" t="str">
        <f t="shared" si="8"/>
        <v/>
      </c>
      <c r="V47" s="16" t="str">
        <f t="shared" si="9"/>
        <v/>
      </c>
    </row>
    <row r="48" spans="1:22" x14ac:dyDescent="0.25">
      <c r="A48" s="52"/>
      <c r="B48" s="52"/>
      <c r="H48" s="14" t="str">
        <f t="shared" si="0"/>
        <v/>
      </c>
      <c r="I48" s="14" t="str">
        <f t="shared" si="2"/>
        <v/>
      </c>
      <c r="J48" s="14" t="str">
        <f t="shared" si="3"/>
        <v/>
      </c>
      <c r="K48" s="15" t="e">
        <f t="shared" si="4"/>
        <v>#VALUE!</v>
      </c>
      <c r="L48" s="15" t="str">
        <f t="shared" si="5"/>
        <v/>
      </c>
      <c r="N48" s="16">
        <v>45</v>
      </c>
      <c r="O48" s="16">
        <f t="shared" si="6"/>
        <v>0</v>
      </c>
      <c r="P48" s="16">
        <f t="shared" si="1"/>
        <v>0</v>
      </c>
      <c r="T48" s="16" t="str">
        <f t="shared" si="7"/>
        <v/>
      </c>
      <c r="U48" s="16" t="str">
        <f t="shared" si="8"/>
        <v/>
      </c>
      <c r="V48" s="16" t="str">
        <f t="shared" si="9"/>
        <v/>
      </c>
    </row>
    <row r="49" spans="1:22" x14ac:dyDescent="0.25">
      <c r="A49" s="52"/>
      <c r="B49" s="52"/>
      <c r="C49" s="52"/>
      <c r="D49" s="52"/>
      <c r="E49" s="52"/>
      <c r="F49" s="53"/>
      <c r="G49" s="53"/>
      <c r="H49" s="14" t="str">
        <f t="shared" si="0"/>
        <v/>
      </c>
      <c r="I49" s="14" t="str">
        <f t="shared" si="2"/>
        <v/>
      </c>
      <c r="J49" s="14" t="str">
        <f t="shared" si="3"/>
        <v/>
      </c>
      <c r="K49" s="15" t="e">
        <f t="shared" si="4"/>
        <v>#VALUE!</v>
      </c>
      <c r="L49" s="15" t="str">
        <f t="shared" si="5"/>
        <v/>
      </c>
      <c r="N49" s="16">
        <v>46</v>
      </c>
      <c r="O49" s="16">
        <f t="shared" si="6"/>
        <v>0</v>
      </c>
      <c r="P49" s="16">
        <f t="shared" si="1"/>
        <v>0</v>
      </c>
      <c r="T49" s="16" t="str">
        <f t="shared" si="7"/>
        <v/>
      </c>
      <c r="U49" s="16" t="str">
        <f t="shared" si="8"/>
        <v/>
      </c>
      <c r="V49" s="16" t="str">
        <f t="shared" si="9"/>
        <v/>
      </c>
    </row>
    <row r="50" spans="1:22" x14ac:dyDescent="0.25">
      <c r="A50" s="52"/>
      <c r="B50" s="52"/>
      <c r="C50" s="52"/>
      <c r="D50" s="52"/>
      <c r="E50" s="52"/>
      <c r="F50" s="53"/>
      <c r="G50" s="53"/>
      <c r="H50" s="14" t="str">
        <f t="shared" si="0"/>
        <v/>
      </c>
      <c r="I50" s="14" t="str">
        <f t="shared" si="2"/>
        <v/>
      </c>
      <c r="J50" s="14" t="str">
        <f t="shared" si="3"/>
        <v/>
      </c>
      <c r="K50" s="15" t="e">
        <f t="shared" si="4"/>
        <v>#VALUE!</v>
      </c>
      <c r="L50" s="15" t="str">
        <f t="shared" si="5"/>
        <v/>
      </c>
      <c r="N50" s="16">
        <v>47</v>
      </c>
      <c r="O50" s="16">
        <f t="shared" si="6"/>
        <v>0</v>
      </c>
      <c r="P50" s="16">
        <f t="shared" si="1"/>
        <v>0</v>
      </c>
      <c r="T50" s="16" t="str">
        <f t="shared" si="7"/>
        <v/>
      </c>
      <c r="U50" s="16" t="str">
        <f t="shared" si="8"/>
        <v/>
      </c>
      <c r="V50" s="16" t="str">
        <f t="shared" si="9"/>
        <v/>
      </c>
    </row>
    <row r="51" spans="1:22" x14ac:dyDescent="0.25">
      <c r="A51" s="52"/>
      <c r="B51" s="52"/>
      <c r="C51" s="52"/>
      <c r="D51" s="52"/>
      <c r="E51" s="52"/>
      <c r="F51" s="53"/>
      <c r="G51" s="53"/>
      <c r="H51" s="14" t="str">
        <f t="shared" si="0"/>
        <v/>
      </c>
      <c r="I51" s="14" t="str">
        <f t="shared" si="2"/>
        <v/>
      </c>
      <c r="J51" s="14" t="str">
        <f t="shared" si="3"/>
        <v/>
      </c>
      <c r="K51" s="15" t="e">
        <f t="shared" si="4"/>
        <v>#VALUE!</v>
      </c>
      <c r="L51" s="15" t="str">
        <f t="shared" si="5"/>
        <v/>
      </c>
      <c r="N51" s="16">
        <v>48</v>
      </c>
      <c r="O51" s="16">
        <f t="shared" si="6"/>
        <v>0</v>
      </c>
      <c r="P51" s="16">
        <f t="shared" si="1"/>
        <v>0</v>
      </c>
      <c r="T51" s="16" t="str">
        <f t="shared" si="7"/>
        <v/>
      </c>
      <c r="U51" s="16" t="str">
        <f t="shared" si="8"/>
        <v/>
      </c>
      <c r="V51" s="16" t="str">
        <f t="shared" si="9"/>
        <v/>
      </c>
    </row>
    <row r="52" spans="1:22" x14ac:dyDescent="0.25">
      <c r="A52" s="52"/>
      <c r="B52" s="52"/>
      <c r="C52" s="52"/>
      <c r="D52" s="52"/>
      <c r="E52" s="52"/>
      <c r="F52" s="53"/>
      <c r="G52" s="53"/>
      <c r="H52" s="14" t="str">
        <f t="shared" si="0"/>
        <v/>
      </c>
      <c r="I52" s="14" t="str">
        <f t="shared" si="2"/>
        <v/>
      </c>
      <c r="J52" s="14" t="str">
        <f t="shared" si="3"/>
        <v/>
      </c>
      <c r="K52" s="15" t="e">
        <f t="shared" si="4"/>
        <v>#VALUE!</v>
      </c>
      <c r="L52" s="15" t="str">
        <f t="shared" si="5"/>
        <v/>
      </c>
      <c r="N52" s="16">
        <v>49</v>
      </c>
      <c r="O52" s="16">
        <f t="shared" si="6"/>
        <v>0</v>
      </c>
      <c r="P52" s="16">
        <f t="shared" si="1"/>
        <v>0</v>
      </c>
      <c r="T52" s="16" t="str">
        <f t="shared" si="7"/>
        <v/>
      </c>
      <c r="U52" s="16" t="str">
        <f t="shared" si="8"/>
        <v/>
      </c>
      <c r="V52" s="16" t="str">
        <f t="shared" si="9"/>
        <v/>
      </c>
    </row>
    <row r="53" spans="1:22" x14ac:dyDescent="0.25">
      <c r="A53" s="52"/>
      <c r="B53" s="52"/>
      <c r="C53" s="52"/>
      <c r="D53" s="52"/>
      <c r="E53" s="52"/>
      <c r="F53" s="53"/>
      <c r="G53" s="53"/>
      <c r="H53" s="14" t="str">
        <f t="shared" si="0"/>
        <v/>
      </c>
      <c r="I53" s="14" t="str">
        <f t="shared" si="2"/>
        <v/>
      </c>
      <c r="J53" s="14" t="str">
        <f t="shared" si="3"/>
        <v/>
      </c>
      <c r="K53" s="15" t="e">
        <f t="shared" si="4"/>
        <v>#VALUE!</v>
      </c>
      <c r="L53" s="15" t="str">
        <f t="shared" si="5"/>
        <v/>
      </c>
      <c r="N53" s="16">
        <v>50</v>
      </c>
      <c r="O53" s="16">
        <f t="shared" si="6"/>
        <v>0</v>
      </c>
      <c r="P53" s="16">
        <f t="shared" si="1"/>
        <v>0</v>
      </c>
      <c r="T53" s="16" t="str">
        <f t="shared" si="7"/>
        <v/>
      </c>
      <c r="U53" s="16" t="str">
        <f t="shared" si="8"/>
        <v/>
      </c>
      <c r="V53" s="16" t="str">
        <f t="shared" si="9"/>
        <v/>
      </c>
    </row>
    <row r="54" spans="1:22" x14ac:dyDescent="0.25">
      <c r="A54" s="52"/>
      <c r="B54" s="52"/>
      <c r="C54" s="52"/>
      <c r="D54" s="52"/>
      <c r="E54" s="52"/>
      <c r="F54" s="53"/>
      <c r="G54" s="53"/>
      <c r="H54" s="14" t="str">
        <f t="shared" si="0"/>
        <v/>
      </c>
      <c r="I54" s="14" t="str">
        <f t="shared" si="2"/>
        <v/>
      </c>
      <c r="J54" s="14" t="str">
        <f t="shared" si="3"/>
        <v/>
      </c>
      <c r="K54" s="15" t="e">
        <f t="shared" si="4"/>
        <v>#VALUE!</v>
      </c>
      <c r="L54" s="15" t="str">
        <f t="shared" si="5"/>
        <v/>
      </c>
      <c r="N54" s="16">
        <v>51</v>
      </c>
      <c r="O54" s="16">
        <f t="shared" si="6"/>
        <v>0</v>
      </c>
      <c r="P54" s="16">
        <f t="shared" si="1"/>
        <v>0</v>
      </c>
      <c r="T54" s="16" t="str">
        <f t="shared" si="7"/>
        <v/>
      </c>
      <c r="U54" s="16" t="str">
        <f t="shared" si="8"/>
        <v/>
      </c>
      <c r="V54" s="16" t="str">
        <f t="shared" si="9"/>
        <v/>
      </c>
    </row>
    <row r="55" spans="1:22" x14ac:dyDescent="0.25">
      <c r="A55" s="52"/>
      <c r="B55" s="52"/>
      <c r="C55" s="52"/>
      <c r="D55" s="52"/>
      <c r="E55" s="52"/>
      <c r="F55" s="53"/>
      <c r="G55" s="53"/>
      <c r="H55" s="14" t="str">
        <f t="shared" si="0"/>
        <v/>
      </c>
      <c r="I55" s="14" t="str">
        <f t="shared" si="2"/>
        <v/>
      </c>
      <c r="J55" s="14" t="str">
        <f t="shared" si="3"/>
        <v/>
      </c>
      <c r="K55" s="15" t="e">
        <f t="shared" si="4"/>
        <v>#VALUE!</v>
      </c>
      <c r="L55" s="15" t="str">
        <f t="shared" si="5"/>
        <v/>
      </c>
      <c r="N55" s="16">
        <v>52</v>
      </c>
      <c r="O55" s="16">
        <f t="shared" si="6"/>
        <v>0</v>
      </c>
      <c r="P55" s="16">
        <f t="shared" si="1"/>
        <v>0</v>
      </c>
      <c r="T55" s="16" t="str">
        <f t="shared" si="7"/>
        <v/>
      </c>
      <c r="U55" s="16" t="str">
        <f t="shared" si="8"/>
        <v/>
      </c>
      <c r="V55" s="16" t="str">
        <f t="shared" si="9"/>
        <v/>
      </c>
    </row>
    <row r="56" spans="1:22" x14ac:dyDescent="0.25">
      <c r="A56" s="52"/>
      <c r="B56" s="52"/>
      <c r="C56" s="52"/>
      <c r="D56" s="52"/>
      <c r="E56" s="52"/>
      <c r="F56" s="53"/>
      <c r="G56" s="53"/>
      <c r="H56" s="14" t="str">
        <f t="shared" si="0"/>
        <v/>
      </c>
      <c r="I56" s="14" t="str">
        <f t="shared" si="2"/>
        <v/>
      </c>
      <c r="J56" s="14" t="str">
        <f t="shared" si="3"/>
        <v/>
      </c>
      <c r="K56" s="15" t="e">
        <f t="shared" si="4"/>
        <v>#VALUE!</v>
      </c>
      <c r="L56" s="15" t="str">
        <f t="shared" si="5"/>
        <v/>
      </c>
      <c r="N56" s="16">
        <v>53</v>
      </c>
      <c r="O56" s="16">
        <f t="shared" si="6"/>
        <v>0</v>
      </c>
      <c r="P56" s="16">
        <f t="shared" si="1"/>
        <v>0</v>
      </c>
      <c r="T56" s="16" t="str">
        <f t="shared" si="7"/>
        <v/>
      </c>
      <c r="U56" s="16" t="str">
        <f t="shared" si="8"/>
        <v/>
      </c>
      <c r="V56" s="16" t="str">
        <f t="shared" si="9"/>
        <v/>
      </c>
    </row>
    <row r="57" spans="1:22" x14ac:dyDescent="0.25">
      <c r="A57" s="52"/>
      <c r="B57" s="52"/>
      <c r="C57" s="52"/>
      <c r="D57" s="52"/>
      <c r="E57" s="52"/>
      <c r="F57" s="53"/>
      <c r="G57" s="53"/>
      <c r="H57" s="14" t="str">
        <f t="shared" si="0"/>
        <v/>
      </c>
      <c r="I57" s="14" t="str">
        <f t="shared" si="2"/>
        <v/>
      </c>
      <c r="J57" s="14" t="str">
        <f t="shared" si="3"/>
        <v/>
      </c>
      <c r="K57" s="15" t="e">
        <f t="shared" si="4"/>
        <v>#VALUE!</v>
      </c>
      <c r="L57" s="15" t="str">
        <f t="shared" si="5"/>
        <v/>
      </c>
      <c r="N57" s="16">
        <v>54</v>
      </c>
      <c r="O57" s="16">
        <f t="shared" si="6"/>
        <v>0</v>
      </c>
      <c r="P57" s="16">
        <f t="shared" si="1"/>
        <v>0</v>
      </c>
      <c r="T57" s="16" t="str">
        <f t="shared" si="7"/>
        <v/>
      </c>
      <c r="U57" s="16" t="str">
        <f t="shared" si="8"/>
        <v/>
      </c>
      <c r="V57" s="16" t="str">
        <f t="shared" si="9"/>
        <v/>
      </c>
    </row>
    <row r="58" spans="1:22" x14ac:dyDescent="0.25">
      <c r="A58" s="52"/>
      <c r="B58" s="52"/>
      <c r="C58" s="52"/>
      <c r="D58" s="52"/>
      <c r="E58" s="52"/>
      <c r="F58" s="53"/>
      <c r="G58" s="53"/>
      <c r="H58" s="14" t="str">
        <f t="shared" si="0"/>
        <v/>
      </c>
      <c r="I58" s="14" t="str">
        <f t="shared" si="2"/>
        <v/>
      </c>
      <c r="J58" s="14" t="str">
        <f t="shared" si="3"/>
        <v/>
      </c>
      <c r="K58" s="15" t="e">
        <f t="shared" si="4"/>
        <v>#VALUE!</v>
      </c>
      <c r="L58" s="15" t="str">
        <f t="shared" si="5"/>
        <v/>
      </c>
      <c r="N58" s="16">
        <v>55</v>
      </c>
      <c r="O58" s="16">
        <f t="shared" si="6"/>
        <v>0</v>
      </c>
      <c r="P58" s="16">
        <f t="shared" si="1"/>
        <v>0</v>
      </c>
      <c r="T58" s="16" t="str">
        <f t="shared" si="7"/>
        <v/>
      </c>
      <c r="U58" s="16" t="str">
        <f t="shared" si="8"/>
        <v/>
      </c>
      <c r="V58" s="16" t="str">
        <f t="shared" si="9"/>
        <v/>
      </c>
    </row>
    <row r="59" spans="1:22" x14ac:dyDescent="0.25">
      <c r="A59" s="52"/>
      <c r="B59" s="52"/>
      <c r="C59" s="52"/>
      <c r="D59" s="52"/>
      <c r="E59" s="52"/>
      <c r="F59" s="53"/>
      <c r="G59" s="53"/>
      <c r="H59" s="14" t="str">
        <f t="shared" si="0"/>
        <v/>
      </c>
      <c r="I59" s="14" t="str">
        <f t="shared" si="2"/>
        <v/>
      </c>
      <c r="J59" s="14" t="str">
        <f t="shared" si="3"/>
        <v/>
      </c>
      <c r="K59" s="15" t="e">
        <f t="shared" si="4"/>
        <v>#VALUE!</v>
      </c>
      <c r="L59" s="15" t="str">
        <f t="shared" si="5"/>
        <v/>
      </c>
      <c r="N59" s="16">
        <v>56</v>
      </c>
      <c r="O59" s="16">
        <f t="shared" si="6"/>
        <v>0</v>
      </c>
      <c r="P59" s="16">
        <f t="shared" si="1"/>
        <v>0</v>
      </c>
      <c r="T59" s="16" t="str">
        <f t="shared" si="7"/>
        <v/>
      </c>
      <c r="U59" s="16" t="str">
        <f t="shared" si="8"/>
        <v/>
      </c>
      <c r="V59" s="16" t="str">
        <f t="shared" si="9"/>
        <v/>
      </c>
    </row>
    <row r="60" spans="1:22" x14ac:dyDescent="0.25">
      <c r="A60" s="52"/>
      <c r="B60" s="52"/>
      <c r="C60" s="52"/>
      <c r="D60" s="52"/>
      <c r="E60" s="52"/>
      <c r="F60" s="53"/>
      <c r="G60" s="53"/>
      <c r="H60" s="14" t="str">
        <f t="shared" si="0"/>
        <v/>
      </c>
      <c r="I60" s="14" t="str">
        <f t="shared" si="2"/>
        <v/>
      </c>
      <c r="J60" s="14" t="str">
        <f t="shared" si="3"/>
        <v/>
      </c>
      <c r="K60" s="15" t="e">
        <f t="shared" si="4"/>
        <v>#VALUE!</v>
      </c>
      <c r="L60" s="15" t="str">
        <f t="shared" si="5"/>
        <v/>
      </c>
      <c r="N60" s="16">
        <v>57</v>
      </c>
      <c r="O60" s="16">
        <f t="shared" si="6"/>
        <v>0</v>
      </c>
      <c r="P60" s="16">
        <f t="shared" si="1"/>
        <v>0</v>
      </c>
      <c r="T60" s="16" t="str">
        <f t="shared" si="7"/>
        <v/>
      </c>
      <c r="U60" s="16" t="str">
        <f t="shared" si="8"/>
        <v/>
      </c>
      <c r="V60" s="16" t="str">
        <f t="shared" si="9"/>
        <v/>
      </c>
    </row>
    <row r="61" spans="1:22" x14ac:dyDescent="0.25">
      <c r="A61" s="52"/>
      <c r="B61" s="52"/>
      <c r="C61" s="52"/>
      <c r="D61" s="52"/>
      <c r="E61" s="52"/>
      <c r="F61" s="53"/>
      <c r="G61" s="53"/>
      <c r="H61" s="14" t="str">
        <f t="shared" si="0"/>
        <v/>
      </c>
      <c r="I61" s="14" t="str">
        <f t="shared" si="2"/>
        <v/>
      </c>
      <c r="J61" s="14" t="str">
        <f t="shared" si="3"/>
        <v/>
      </c>
      <c r="K61" s="15" t="e">
        <f t="shared" si="4"/>
        <v>#VALUE!</v>
      </c>
      <c r="L61" s="15" t="str">
        <f t="shared" si="5"/>
        <v/>
      </c>
      <c r="N61" s="16">
        <v>58</v>
      </c>
      <c r="O61" s="16">
        <f t="shared" si="6"/>
        <v>0</v>
      </c>
      <c r="P61" s="16">
        <f t="shared" si="1"/>
        <v>0</v>
      </c>
      <c r="T61" s="16" t="str">
        <f t="shared" si="7"/>
        <v/>
      </c>
      <c r="U61" s="16" t="str">
        <f t="shared" si="8"/>
        <v/>
      </c>
      <c r="V61" s="16" t="str">
        <f t="shared" si="9"/>
        <v/>
      </c>
    </row>
    <row r="62" spans="1:22" x14ac:dyDescent="0.25">
      <c r="A62" s="52"/>
      <c r="B62" s="52"/>
      <c r="C62" s="52"/>
      <c r="D62" s="52"/>
      <c r="E62" s="52"/>
      <c r="F62" s="53"/>
      <c r="G62" s="53"/>
      <c r="H62" s="14" t="str">
        <f t="shared" si="0"/>
        <v/>
      </c>
      <c r="I62" s="14" t="str">
        <f t="shared" si="2"/>
        <v/>
      </c>
      <c r="J62" s="14" t="str">
        <f t="shared" si="3"/>
        <v/>
      </c>
      <c r="K62" s="15" t="e">
        <f t="shared" si="4"/>
        <v>#VALUE!</v>
      </c>
      <c r="L62" s="15" t="str">
        <f t="shared" si="5"/>
        <v/>
      </c>
      <c r="N62" s="16">
        <v>59</v>
      </c>
      <c r="O62" s="16">
        <f t="shared" si="6"/>
        <v>0</v>
      </c>
      <c r="P62" s="16">
        <f t="shared" si="1"/>
        <v>0</v>
      </c>
      <c r="T62" s="16" t="str">
        <f t="shared" si="7"/>
        <v/>
      </c>
      <c r="U62" s="16" t="str">
        <f t="shared" si="8"/>
        <v/>
      </c>
      <c r="V62" s="16" t="str">
        <f t="shared" si="9"/>
        <v/>
      </c>
    </row>
    <row r="63" spans="1:22" x14ac:dyDescent="0.25">
      <c r="A63" s="52"/>
      <c r="B63" s="52"/>
      <c r="C63" s="52"/>
      <c r="D63" s="52"/>
      <c r="E63" s="52"/>
      <c r="F63" s="53"/>
      <c r="G63" s="53"/>
      <c r="H63" s="14" t="str">
        <f t="shared" si="0"/>
        <v/>
      </c>
      <c r="I63" s="14" t="str">
        <f t="shared" si="2"/>
        <v/>
      </c>
      <c r="J63" s="14" t="str">
        <f t="shared" si="3"/>
        <v/>
      </c>
      <c r="K63" s="15" t="e">
        <f t="shared" si="4"/>
        <v>#VALUE!</v>
      </c>
      <c r="L63" s="15" t="str">
        <f t="shared" si="5"/>
        <v/>
      </c>
      <c r="N63" s="16">
        <v>60</v>
      </c>
      <c r="O63" s="16">
        <f>COUNTIF(K:K, "&gt;="&amp;N63)</f>
        <v>0</v>
      </c>
      <c r="P63" s="16">
        <f>COUNTIF(L:L, "&gt;="&amp;N63)</f>
        <v>0</v>
      </c>
      <c r="T63" s="16" t="str">
        <f t="shared" si="7"/>
        <v/>
      </c>
      <c r="U63" s="16" t="str">
        <f t="shared" si="8"/>
        <v/>
      </c>
      <c r="V63" s="16" t="str">
        <f t="shared" si="9"/>
        <v/>
      </c>
    </row>
    <row r="64" spans="1:22" x14ac:dyDescent="0.25">
      <c r="A64" s="52"/>
      <c r="B64" s="52"/>
      <c r="C64" s="52"/>
      <c r="D64" s="52"/>
      <c r="E64" s="52"/>
      <c r="F64" s="53"/>
      <c r="G64" s="53"/>
      <c r="H64" s="14" t="str">
        <f t="shared" si="0"/>
        <v/>
      </c>
      <c r="I64" s="14" t="str">
        <f t="shared" si="2"/>
        <v/>
      </c>
      <c r="J64" s="14" t="str">
        <f t="shared" si="3"/>
        <v/>
      </c>
      <c r="K64" s="15" t="e">
        <f t="shared" si="4"/>
        <v>#VALUE!</v>
      </c>
      <c r="L64" s="15" t="str">
        <f t="shared" si="5"/>
        <v/>
      </c>
      <c r="T64" s="16" t="str">
        <f t="shared" si="7"/>
        <v/>
      </c>
      <c r="U64" s="16" t="str">
        <f t="shared" si="8"/>
        <v/>
      </c>
      <c r="V64" s="16" t="str">
        <f t="shared" si="9"/>
        <v/>
      </c>
    </row>
    <row r="65" spans="1:22" x14ac:dyDescent="0.25">
      <c r="A65" s="52"/>
      <c r="B65" s="52"/>
      <c r="C65" s="52"/>
      <c r="D65" s="52"/>
      <c r="E65" s="52"/>
      <c r="F65" s="53"/>
      <c r="G65" s="53"/>
      <c r="H65" s="14" t="str">
        <f t="shared" si="0"/>
        <v/>
      </c>
      <c r="I65" s="14" t="str">
        <f t="shared" si="2"/>
        <v/>
      </c>
      <c r="J65" s="14" t="str">
        <f t="shared" si="3"/>
        <v/>
      </c>
      <c r="K65" s="15" t="e">
        <f t="shared" si="4"/>
        <v>#VALUE!</v>
      </c>
      <c r="L65" s="15" t="str">
        <f t="shared" si="5"/>
        <v/>
      </c>
      <c r="T65" s="16" t="str">
        <f t="shared" si="7"/>
        <v/>
      </c>
      <c r="U65" s="16" t="str">
        <f t="shared" si="8"/>
        <v/>
      </c>
      <c r="V65" s="16" t="str">
        <f t="shared" si="9"/>
        <v/>
      </c>
    </row>
    <row r="66" spans="1:22" x14ac:dyDescent="0.25">
      <c r="A66" s="52"/>
      <c r="B66" s="52"/>
      <c r="C66" s="52"/>
      <c r="D66" s="52"/>
      <c r="E66" s="52"/>
      <c r="F66" s="53"/>
      <c r="G66" s="53"/>
      <c r="H66" s="14" t="str">
        <f t="shared" si="0"/>
        <v/>
      </c>
      <c r="I66" s="14" t="str">
        <f t="shared" si="2"/>
        <v/>
      </c>
      <c r="J66" s="14" t="str">
        <f t="shared" si="3"/>
        <v/>
      </c>
      <c r="K66" s="15" t="e">
        <f t="shared" si="4"/>
        <v>#VALUE!</v>
      </c>
      <c r="L66" s="15" t="str">
        <f t="shared" si="5"/>
        <v/>
      </c>
      <c r="T66" s="16" t="str">
        <f t="shared" si="7"/>
        <v/>
      </c>
      <c r="U66" s="16" t="str">
        <f t="shared" si="8"/>
        <v/>
      </c>
      <c r="V66" s="16" t="str">
        <f t="shared" si="9"/>
        <v/>
      </c>
    </row>
    <row r="67" spans="1:22" x14ac:dyDescent="0.25">
      <c r="A67" s="52"/>
      <c r="B67" s="52"/>
      <c r="C67" s="52"/>
      <c r="D67" s="52"/>
      <c r="E67" s="52"/>
      <c r="F67" s="53"/>
      <c r="G67" s="53"/>
      <c r="H67" s="14" t="str">
        <f t="shared" ref="H67:H130" si="10">IF(D67="", "", F67/D67)</f>
        <v/>
      </c>
      <c r="I67" s="14" t="str">
        <f t="shared" si="2"/>
        <v/>
      </c>
      <c r="J67" s="14" t="str">
        <f t="shared" si="3"/>
        <v/>
      </c>
      <c r="K67" s="15" t="e">
        <f t="shared" si="4"/>
        <v>#VALUE!</v>
      </c>
      <c r="L67" s="15" t="str">
        <f t="shared" si="5"/>
        <v/>
      </c>
      <c r="T67" s="16" t="str">
        <f t="shared" si="7"/>
        <v/>
      </c>
      <c r="U67" s="16" t="str">
        <f t="shared" si="8"/>
        <v/>
      </c>
      <c r="V67" s="16" t="str">
        <f t="shared" si="9"/>
        <v/>
      </c>
    </row>
    <row r="68" spans="1:22" x14ac:dyDescent="0.25">
      <c r="A68" s="52"/>
      <c r="B68" s="52"/>
      <c r="C68" s="52"/>
      <c r="D68" s="52"/>
      <c r="E68" s="52"/>
      <c r="F68" s="53"/>
      <c r="G68" s="53"/>
      <c r="H68" s="14" t="str">
        <f t="shared" si="10"/>
        <v/>
      </c>
      <c r="I68" s="14" t="str">
        <f t="shared" ref="I68:I131" si="11">IF(D68="", "", G68/D68)</f>
        <v/>
      </c>
      <c r="J68" s="14" t="str">
        <f t="shared" ref="J68:J131" si="12">IF(F68="", "", (H68+I68))</f>
        <v/>
      </c>
      <c r="K68" s="15" t="e">
        <f t="shared" ref="K68:K131" si="13">IF(G68=0, (ROUND(H68/100,0)), "")</f>
        <v>#VALUE!</v>
      </c>
      <c r="L68" s="15" t="str">
        <f t="shared" ref="L68:L131" si="14">IF(G68&lt;&gt;0, (ROUND(J68/100,0)), "")</f>
        <v/>
      </c>
      <c r="T68" s="16" t="str">
        <f t="shared" ref="T68:T131" si="15">IF(H68="", "", H68)</f>
        <v/>
      </c>
      <c r="U68" s="16" t="str">
        <f t="shared" ref="U68:U131" si="16">IF(I68=0, "", I68)</f>
        <v/>
      </c>
      <c r="V68" s="16" t="str">
        <f t="shared" ref="V68:V131" si="17">IF(J68="", "", J68)</f>
        <v/>
      </c>
    </row>
    <row r="69" spans="1:22" x14ac:dyDescent="0.25">
      <c r="A69" s="52"/>
      <c r="B69" s="52"/>
      <c r="C69" s="52"/>
      <c r="D69" s="52"/>
      <c r="E69" s="52"/>
      <c r="F69" s="53"/>
      <c r="G69" s="53"/>
      <c r="H69" s="14" t="str">
        <f t="shared" si="10"/>
        <v/>
      </c>
      <c r="I69" s="14" t="str">
        <f t="shared" si="11"/>
        <v/>
      </c>
      <c r="J69" s="14" t="str">
        <f t="shared" si="12"/>
        <v/>
      </c>
      <c r="K69" s="15" t="e">
        <f t="shared" si="13"/>
        <v>#VALUE!</v>
      </c>
      <c r="L69" s="15" t="str">
        <f t="shared" si="14"/>
        <v/>
      </c>
      <c r="T69" s="16" t="str">
        <f t="shared" si="15"/>
        <v/>
      </c>
      <c r="U69" s="16" t="str">
        <f t="shared" si="16"/>
        <v/>
      </c>
      <c r="V69" s="16" t="str">
        <f t="shared" si="17"/>
        <v/>
      </c>
    </row>
    <row r="70" spans="1:22" x14ac:dyDescent="0.25">
      <c r="A70" s="52"/>
      <c r="B70" s="52"/>
      <c r="C70" s="52"/>
      <c r="D70" s="52"/>
      <c r="E70" s="52"/>
      <c r="F70" s="53"/>
      <c r="G70" s="53"/>
      <c r="H70" s="14" t="str">
        <f t="shared" si="10"/>
        <v/>
      </c>
      <c r="I70" s="14" t="str">
        <f t="shared" si="11"/>
        <v/>
      </c>
      <c r="J70" s="14" t="str">
        <f t="shared" si="12"/>
        <v/>
      </c>
      <c r="K70" s="15" t="e">
        <f t="shared" si="13"/>
        <v>#VALUE!</v>
      </c>
      <c r="L70" s="15" t="str">
        <f t="shared" si="14"/>
        <v/>
      </c>
      <c r="T70" s="16" t="str">
        <f t="shared" si="15"/>
        <v/>
      </c>
      <c r="U70" s="16" t="str">
        <f t="shared" si="16"/>
        <v/>
      </c>
      <c r="V70" s="16" t="str">
        <f t="shared" si="17"/>
        <v/>
      </c>
    </row>
    <row r="71" spans="1:22" x14ac:dyDescent="0.25">
      <c r="A71" s="52"/>
      <c r="B71" s="52"/>
      <c r="C71" s="52"/>
      <c r="D71" s="52"/>
      <c r="E71" s="52"/>
      <c r="F71" s="53"/>
      <c r="G71" s="53"/>
      <c r="H71" s="14" t="str">
        <f t="shared" si="10"/>
        <v/>
      </c>
      <c r="I71" s="14" t="str">
        <f t="shared" si="11"/>
        <v/>
      </c>
      <c r="J71" s="14" t="str">
        <f t="shared" si="12"/>
        <v/>
      </c>
      <c r="K71" s="15" t="e">
        <f t="shared" si="13"/>
        <v>#VALUE!</v>
      </c>
      <c r="L71" s="15" t="str">
        <f t="shared" si="14"/>
        <v/>
      </c>
      <c r="T71" s="16" t="str">
        <f t="shared" si="15"/>
        <v/>
      </c>
      <c r="U71" s="16" t="str">
        <f t="shared" si="16"/>
        <v/>
      </c>
      <c r="V71" s="16" t="str">
        <f t="shared" si="17"/>
        <v/>
      </c>
    </row>
    <row r="72" spans="1:22" x14ac:dyDescent="0.25">
      <c r="A72" s="52"/>
      <c r="B72" s="52"/>
      <c r="C72" s="52"/>
      <c r="D72" s="52"/>
      <c r="E72" s="52"/>
      <c r="F72" s="53"/>
      <c r="G72" s="53"/>
      <c r="H72" s="14" t="str">
        <f t="shared" si="10"/>
        <v/>
      </c>
      <c r="I72" s="14" t="str">
        <f t="shared" si="11"/>
        <v/>
      </c>
      <c r="J72" s="14" t="str">
        <f t="shared" si="12"/>
        <v/>
      </c>
      <c r="K72" s="15" t="e">
        <f t="shared" si="13"/>
        <v>#VALUE!</v>
      </c>
      <c r="L72" s="15" t="str">
        <f t="shared" si="14"/>
        <v/>
      </c>
      <c r="T72" s="16" t="str">
        <f t="shared" si="15"/>
        <v/>
      </c>
      <c r="U72" s="16" t="str">
        <f t="shared" si="16"/>
        <v/>
      </c>
      <c r="V72" s="16" t="str">
        <f t="shared" si="17"/>
        <v/>
      </c>
    </row>
    <row r="73" spans="1:22" x14ac:dyDescent="0.25">
      <c r="A73" s="52"/>
      <c r="B73" s="52"/>
      <c r="C73" s="52"/>
      <c r="D73" s="52"/>
      <c r="E73" s="52"/>
      <c r="F73" s="53"/>
      <c r="G73" s="53"/>
      <c r="H73" s="14" t="str">
        <f t="shared" si="10"/>
        <v/>
      </c>
      <c r="I73" s="14" t="str">
        <f t="shared" si="11"/>
        <v/>
      </c>
      <c r="J73" s="14" t="str">
        <f t="shared" si="12"/>
        <v/>
      </c>
      <c r="K73" s="15" t="e">
        <f t="shared" si="13"/>
        <v>#VALUE!</v>
      </c>
      <c r="L73" s="15" t="str">
        <f t="shared" si="14"/>
        <v/>
      </c>
      <c r="T73" s="16" t="str">
        <f t="shared" si="15"/>
        <v/>
      </c>
      <c r="U73" s="16" t="str">
        <f t="shared" si="16"/>
        <v/>
      </c>
      <c r="V73" s="16" t="str">
        <f t="shared" si="17"/>
        <v/>
      </c>
    </row>
    <row r="74" spans="1:22" x14ac:dyDescent="0.25">
      <c r="A74" s="52"/>
      <c r="B74" s="52"/>
      <c r="C74" s="52"/>
      <c r="D74" s="52"/>
      <c r="E74" s="52"/>
      <c r="F74" s="53"/>
      <c r="G74" s="53"/>
      <c r="H74" s="14" t="str">
        <f t="shared" si="10"/>
        <v/>
      </c>
      <c r="I74" s="14" t="str">
        <f t="shared" si="11"/>
        <v/>
      </c>
      <c r="J74" s="14" t="str">
        <f t="shared" si="12"/>
        <v/>
      </c>
      <c r="K74" s="15" t="e">
        <f t="shared" si="13"/>
        <v>#VALUE!</v>
      </c>
      <c r="L74" s="15" t="str">
        <f t="shared" si="14"/>
        <v/>
      </c>
      <c r="T74" s="16" t="str">
        <f t="shared" si="15"/>
        <v/>
      </c>
      <c r="U74" s="16" t="str">
        <f t="shared" si="16"/>
        <v/>
      </c>
      <c r="V74" s="16" t="str">
        <f t="shared" si="17"/>
        <v/>
      </c>
    </row>
    <row r="75" spans="1:22" x14ac:dyDescent="0.25">
      <c r="A75" s="52"/>
      <c r="B75" s="52"/>
      <c r="C75" s="52"/>
      <c r="D75" s="52"/>
      <c r="E75" s="52"/>
      <c r="F75" s="53"/>
      <c r="G75" s="53"/>
      <c r="H75" s="14" t="str">
        <f t="shared" si="10"/>
        <v/>
      </c>
      <c r="I75" s="14" t="str">
        <f t="shared" si="11"/>
        <v/>
      </c>
      <c r="J75" s="14" t="str">
        <f t="shared" si="12"/>
        <v/>
      </c>
      <c r="K75" s="15" t="e">
        <f t="shared" si="13"/>
        <v>#VALUE!</v>
      </c>
      <c r="L75" s="15" t="str">
        <f t="shared" si="14"/>
        <v/>
      </c>
      <c r="T75" s="16" t="str">
        <f t="shared" si="15"/>
        <v/>
      </c>
      <c r="U75" s="16" t="str">
        <f t="shared" si="16"/>
        <v/>
      </c>
      <c r="V75" s="16" t="str">
        <f t="shared" si="17"/>
        <v/>
      </c>
    </row>
    <row r="76" spans="1:22" x14ac:dyDescent="0.25">
      <c r="A76" s="52"/>
      <c r="B76" s="52"/>
      <c r="C76" s="52"/>
      <c r="D76" s="52"/>
      <c r="E76" s="52"/>
      <c r="F76" s="53"/>
      <c r="G76" s="53"/>
      <c r="H76" s="14" t="str">
        <f t="shared" si="10"/>
        <v/>
      </c>
      <c r="I76" s="14" t="str">
        <f t="shared" si="11"/>
        <v/>
      </c>
      <c r="J76" s="14" t="str">
        <f t="shared" si="12"/>
        <v/>
      </c>
      <c r="K76" s="15" t="e">
        <f t="shared" si="13"/>
        <v>#VALUE!</v>
      </c>
      <c r="L76" s="15" t="str">
        <f t="shared" si="14"/>
        <v/>
      </c>
      <c r="T76" s="16" t="str">
        <f t="shared" si="15"/>
        <v/>
      </c>
      <c r="U76" s="16" t="str">
        <f t="shared" si="16"/>
        <v/>
      </c>
      <c r="V76" s="16" t="str">
        <f t="shared" si="17"/>
        <v/>
      </c>
    </row>
    <row r="77" spans="1:22" x14ac:dyDescent="0.25">
      <c r="A77" s="52"/>
      <c r="B77" s="52"/>
      <c r="C77" s="52"/>
      <c r="D77" s="52"/>
      <c r="E77" s="52"/>
      <c r="F77" s="53"/>
      <c r="G77" s="53"/>
      <c r="H77" s="14" t="str">
        <f t="shared" si="10"/>
        <v/>
      </c>
      <c r="I77" s="14" t="str">
        <f t="shared" si="11"/>
        <v/>
      </c>
      <c r="J77" s="14" t="str">
        <f t="shared" si="12"/>
        <v/>
      </c>
      <c r="K77" s="15" t="e">
        <f t="shared" si="13"/>
        <v>#VALUE!</v>
      </c>
      <c r="L77" s="15" t="str">
        <f t="shared" si="14"/>
        <v/>
      </c>
      <c r="T77" s="16" t="str">
        <f t="shared" si="15"/>
        <v/>
      </c>
      <c r="U77" s="16" t="str">
        <f t="shared" si="16"/>
        <v/>
      </c>
      <c r="V77" s="16" t="str">
        <f t="shared" si="17"/>
        <v/>
      </c>
    </row>
    <row r="78" spans="1:22" x14ac:dyDescent="0.25">
      <c r="A78" s="52"/>
      <c r="B78" s="52"/>
      <c r="C78" s="52"/>
      <c r="D78" s="52"/>
      <c r="E78" s="52"/>
      <c r="F78" s="53"/>
      <c r="G78" s="53"/>
      <c r="H78" s="14" t="str">
        <f t="shared" si="10"/>
        <v/>
      </c>
      <c r="I78" s="14" t="str">
        <f t="shared" si="11"/>
        <v/>
      </c>
      <c r="J78" s="14" t="str">
        <f t="shared" si="12"/>
        <v/>
      </c>
      <c r="K78" s="15" t="e">
        <f t="shared" si="13"/>
        <v>#VALUE!</v>
      </c>
      <c r="L78" s="15" t="str">
        <f t="shared" si="14"/>
        <v/>
      </c>
      <c r="T78" s="16" t="str">
        <f t="shared" si="15"/>
        <v/>
      </c>
      <c r="U78" s="16" t="str">
        <f t="shared" si="16"/>
        <v/>
      </c>
      <c r="V78" s="16" t="str">
        <f t="shared" si="17"/>
        <v/>
      </c>
    </row>
    <row r="79" spans="1:22" x14ac:dyDescent="0.25">
      <c r="A79" s="52"/>
      <c r="B79" s="52"/>
      <c r="C79" s="52"/>
      <c r="D79" s="52"/>
      <c r="E79" s="52"/>
      <c r="F79" s="53"/>
      <c r="G79" s="53"/>
      <c r="H79" s="14" t="str">
        <f t="shared" si="10"/>
        <v/>
      </c>
      <c r="I79" s="14" t="str">
        <f t="shared" si="11"/>
        <v/>
      </c>
      <c r="J79" s="14" t="str">
        <f t="shared" si="12"/>
        <v/>
      </c>
      <c r="K79" s="15" t="e">
        <f t="shared" si="13"/>
        <v>#VALUE!</v>
      </c>
      <c r="L79" s="15" t="str">
        <f t="shared" si="14"/>
        <v/>
      </c>
      <c r="T79" s="16" t="str">
        <f t="shared" si="15"/>
        <v/>
      </c>
      <c r="U79" s="16" t="str">
        <f t="shared" si="16"/>
        <v/>
      </c>
      <c r="V79" s="16" t="str">
        <f t="shared" si="17"/>
        <v/>
      </c>
    </row>
    <row r="80" spans="1:22" x14ac:dyDescent="0.25">
      <c r="A80" s="52"/>
      <c r="B80" s="52"/>
      <c r="C80" s="52"/>
      <c r="D80" s="52"/>
      <c r="E80" s="52"/>
      <c r="F80" s="53"/>
      <c r="G80" s="53"/>
      <c r="H80" s="14" t="str">
        <f t="shared" si="10"/>
        <v/>
      </c>
      <c r="I80" s="14" t="str">
        <f t="shared" si="11"/>
        <v/>
      </c>
      <c r="J80" s="14" t="str">
        <f t="shared" si="12"/>
        <v/>
      </c>
      <c r="K80" s="15" t="e">
        <f t="shared" si="13"/>
        <v>#VALUE!</v>
      </c>
      <c r="L80" s="15" t="str">
        <f t="shared" si="14"/>
        <v/>
      </c>
      <c r="T80" s="16" t="str">
        <f t="shared" si="15"/>
        <v/>
      </c>
      <c r="U80" s="16" t="str">
        <f t="shared" si="16"/>
        <v/>
      </c>
      <c r="V80" s="16" t="str">
        <f t="shared" si="17"/>
        <v/>
      </c>
    </row>
    <row r="81" spans="1:22" x14ac:dyDescent="0.25">
      <c r="A81" s="52"/>
      <c r="B81" s="52"/>
      <c r="C81" s="52"/>
      <c r="D81" s="52"/>
      <c r="E81" s="52"/>
      <c r="F81" s="53"/>
      <c r="G81" s="53"/>
      <c r="H81" s="14" t="str">
        <f t="shared" si="10"/>
        <v/>
      </c>
      <c r="I81" s="14" t="str">
        <f t="shared" si="11"/>
        <v/>
      </c>
      <c r="J81" s="14" t="str">
        <f t="shared" si="12"/>
        <v/>
      </c>
      <c r="K81" s="15" t="e">
        <f t="shared" si="13"/>
        <v>#VALUE!</v>
      </c>
      <c r="L81" s="15" t="str">
        <f t="shared" si="14"/>
        <v/>
      </c>
      <c r="T81" s="16" t="str">
        <f t="shared" si="15"/>
        <v/>
      </c>
      <c r="U81" s="16" t="str">
        <f t="shared" si="16"/>
        <v/>
      </c>
      <c r="V81" s="16" t="str">
        <f t="shared" si="17"/>
        <v/>
      </c>
    </row>
    <row r="82" spans="1:22" x14ac:dyDescent="0.25">
      <c r="A82" s="52"/>
      <c r="B82" s="52"/>
      <c r="C82" s="52"/>
      <c r="D82" s="52"/>
      <c r="E82" s="52"/>
      <c r="F82" s="53"/>
      <c r="G82" s="53"/>
      <c r="H82" s="14" t="str">
        <f t="shared" si="10"/>
        <v/>
      </c>
      <c r="I82" s="14" t="str">
        <f t="shared" si="11"/>
        <v/>
      </c>
      <c r="J82" s="14" t="str">
        <f t="shared" si="12"/>
        <v/>
      </c>
      <c r="K82" s="15" t="e">
        <f t="shared" si="13"/>
        <v>#VALUE!</v>
      </c>
      <c r="L82" s="15" t="str">
        <f t="shared" si="14"/>
        <v/>
      </c>
      <c r="T82" s="16" t="str">
        <f t="shared" si="15"/>
        <v/>
      </c>
      <c r="U82" s="16" t="str">
        <f t="shared" si="16"/>
        <v/>
      </c>
      <c r="V82" s="16" t="str">
        <f t="shared" si="17"/>
        <v/>
      </c>
    </row>
    <row r="83" spans="1:22" x14ac:dyDescent="0.25">
      <c r="A83" s="52"/>
      <c r="B83" s="52"/>
      <c r="C83" s="52"/>
      <c r="D83" s="52"/>
      <c r="E83" s="52"/>
      <c r="F83" s="53"/>
      <c r="G83" s="53"/>
      <c r="H83" s="14" t="str">
        <f t="shared" si="10"/>
        <v/>
      </c>
      <c r="I83" s="14" t="str">
        <f t="shared" si="11"/>
        <v/>
      </c>
      <c r="J83" s="14" t="str">
        <f t="shared" si="12"/>
        <v/>
      </c>
      <c r="K83" s="15" t="e">
        <f t="shared" si="13"/>
        <v>#VALUE!</v>
      </c>
      <c r="L83" s="15" t="str">
        <f t="shared" si="14"/>
        <v/>
      </c>
      <c r="T83" s="16" t="str">
        <f t="shared" si="15"/>
        <v/>
      </c>
      <c r="U83" s="16" t="str">
        <f t="shared" si="16"/>
        <v/>
      </c>
      <c r="V83" s="16" t="str">
        <f t="shared" si="17"/>
        <v/>
      </c>
    </row>
    <row r="84" spans="1:22" x14ac:dyDescent="0.25">
      <c r="A84" s="52"/>
      <c r="B84" s="52"/>
      <c r="C84" s="52"/>
      <c r="D84" s="52"/>
      <c r="E84" s="52"/>
      <c r="F84" s="53"/>
      <c r="G84" s="53"/>
      <c r="H84" s="14" t="str">
        <f t="shared" si="10"/>
        <v/>
      </c>
      <c r="I84" s="14" t="str">
        <f t="shared" si="11"/>
        <v/>
      </c>
      <c r="J84" s="14" t="str">
        <f t="shared" si="12"/>
        <v/>
      </c>
      <c r="K84" s="15" t="e">
        <f t="shared" si="13"/>
        <v>#VALUE!</v>
      </c>
      <c r="L84" s="15" t="str">
        <f t="shared" si="14"/>
        <v/>
      </c>
      <c r="T84" s="16" t="str">
        <f t="shared" si="15"/>
        <v/>
      </c>
      <c r="U84" s="16" t="str">
        <f t="shared" si="16"/>
        <v/>
      </c>
      <c r="V84" s="16" t="str">
        <f t="shared" si="17"/>
        <v/>
      </c>
    </row>
    <row r="85" spans="1:22" x14ac:dyDescent="0.25">
      <c r="A85" s="52"/>
      <c r="B85" s="52"/>
      <c r="C85" s="52"/>
      <c r="D85" s="52"/>
      <c r="E85" s="52"/>
      <c r="F85" s="53"/>
      <c r="G85" s="53"/>
      <c r="H85" s="14" t="str">
        <f t="shared" si="10"/>
        <v/>
      </c>
      <c r="I85" s="14" t="str">
        <f t="shared" si="11"/>
        <v/>
      </c>
      <c r="J85" s="14" t="str">
        <f t="shared" si="12"/>
        <v/>
      </c>
      <c r="K85" s="15" t="e">
        <f t="shared" si="13"/>
        <v>#VALUE!</v>
      </c>
      <c r="L85" s="15" t="str">
        <f t="shared" si="14"/>
        <v/>
      </c>
      <c r="T85" s="16" t="str">
        <f t="shared" si="15"/>
        <v/>
      </c>
      <c r="U85" s="16" t="str">
        <f t="shared" si="16"/>
        <v/>
      </c>
      <c r="V85" s="16" t="str">
        <f t="shared" si="17"/>
        <v/>
      </c>
    </row>
    <row r="86" spans="1:22" x14ac:dyDescent="0.25">
      <c r="A86" s="52"/>
      <c r="B86" s="52"/>
      <c r="C86" s="52"/>
      <c r="D86" s="52"/>
      <c r="E86" s="52"/>
      <c r="F86" s="53"/>
      <c r="G86" s="53"/>
      <c r="H86" s="14" t="str">
        <f t="shared" si="10"/>
        <v/>
      </c>
      <c r="I86" s="14" t="str">
        <f t="shared" si="11"/>
        <v/>
      </c>
      <c r="J86" s="14" t="str">
        <f t="shared" si="12"/>
        <v/>
      </c>
      <c r="K86" s="15" t="e">
        <f t="shared" si="13"/>
        <v>#VALUE!</v>
      </c>
      <c r="L86" s="15" t="str">
        <f t="shared" si="14"/>
        <v/>
      </c>
      <c r="T86" s="16" t="str">
        <f t="shared" si="15"/>
        <v/>
      </c>
      <c r="U86" s="16" t="str">
        <f t="shared" si="16"/>
        <v/>
      </c>
      <c r="V86" s="16" t="str">
        <f t="shared" si="17"/>
        <v/>
      </c>
    </row>
    <row r="87" spans="1:22" x14ac:dyDescent="0.25">
      <c r="A87" s="52"/>
      <c r="B87" s="52"/>
      <c r="C87" s="52"/>
      <c r="D87" s="52"/>
      <c r="E87" s="52"/>
      <c r="F87" s="53"/>
      <c r="G87" s="53"/>
      <c r="H87" s="14" t="str">
        <f t="shared" si="10"/>
        <v/>
      </c>
      <c r="I87" s="14" t="str">
        <f t="shared" si="11"/>
        <v/>
      </c>
      <c r="J87" s="14" t="str">
        <f t="shared" si="12"/>
        <v/>
      </c>
      <c r="K87" s="15" t="e">
        <f t="shared" si="13"/>
        <v>#VALUE!</v>
      </c>
      <c r="L87" s="15" t="str">
        <f t="shared" si="14"/>
        <v/>
      </c>
      <c r="T87" s="16" t="str">
        <f t="shared" si="15"/>
        <v/>
      </c>
      <c r="U87" s="16" t="str">
        <f t="shared" si="16"/>
        <v/>
      </c>
      <c r="V87" s="16" t="str">
        <f t="shared" si="17"/>
        <v/>
      </c>
    </row>
    <row r="88" spans="1:22" x14ac:dyDescent="0.25">
      <c r="A88" s="52"/>
      <c r="B88" s="52"/>
      <c r="C88" s="52"/>
      <c r="D88" s="52"/>
      <c r="E88" s="52"/>
      <c r="F88" s="53"/>
      <c r="G88" s="53"/>
      <c r="H88" s="14" t="str">
        <f t="shared" si="10"/>
        <v/>
      </c>
      <c r="I88" s="14" t="str">
        <f t="shared" si="11"/>
        <v/>
      </c>
      <c r="J88" s="14" t="str">
        <f t="shared" si="12"/>
        <v/>
      </c>
      <c r="K88" s="15" t="e">
        <f t="shared" si="13"/>
        <v>#VALUE!</v>
      </c>
      <c r="L88" s="15" t="str">
        <f t="shared" si="14"/>
        <v/>
      </c>
      <c r="T88" s="16" t="str">
        <f t="shared" si="15"/>
        <v/>
      </c>
      <c r="U88" s="16" t="str">
        <f t="shared" si="16"/>
        <v/>
      </c>
      <c r="V88" s="16" t="str">
        <f t="shared" si="17"/>
        <v/>
      </c>
    </row>
    <row r="89" spans="1:22" x14ac:dyDescent="0.25">
      <c r="A89" s="52"/>
      <c r="B89" s="52"/>
      <c r="C89" s="52"/>
      <c r="D89" s="52"/>
      <c r="E89" s="52"/>
      <c r="F89" s="53"/>
      <c r="G89" s="53"/>
      <c r="H89" s="14" t="str">
        <f t="shared" si="10"/>
        <v/>
      </c>
      <c r="I89" s="14" t="str">
        <f t="shared" si="11"/>
        <v/>
      </c>
      <c r="J89" s="14" t="str">
        <f t="shared" si="12"/>
        <v/>
      </c>
      <c r="K89" s="15" t="e">
        <f t="shared" si="13"/>
        <v>#VALUE!</v>
      </c>
      <c r="L89" s="15" t="str">
        <f t="shared" si="14"/>
        <v/>
      </c>
      <c r="T89" s="16" t="str">
        <f t="shared" si="15"/>
        <v/>
      </c>
      <c r="U89" s="16" t="str">
        <f t="shared" si="16"/>
        <v/>
      </c>
      <c r="V89" s="16" t="str">
        <f t="shared" si="17"/>
        <v/>
      </c>
    </row>
    <row r="90" spans="1:22" x14ac:dyDescent="0.25">
      <c r="A90" s="52"/>
      <c r="B90" s="52"/>
      <c r="C90" s="52"/>
      <c r="D90" s="52"/>
      <c r="E90" s="52"/>
      <c r="F90" s="53"/>
      <c r="G90" s="53"/>
      <c r="H90" s="14" t="str">
        <f t="shared" si="10"/>
        <v/>
      </c>
      <c r="I90" s="14" t="str">
        <f t="shared" si="11"/>
        <v/>
      </c>
      <c r="J90" s="14" t="str">
        <f t="shared" si="12"/>
        <v/>
      </c>
      <c r="K90" s="15" t="e">
        <f t="shared" si="13"/>
        <v>#VALUE!</v>
      </c>
      <c r="L90" s="15" t="str">
        <f t="shared" si="14"/>
        <v/>
      </c>
      <c r="T90" s="16" t="str">
        <f t="shared" si="15"/>
        <v/>
      </c>
      <c r="U90" s="16" t="str">
        <f t="shared" si="16"/>
        <v/>
      </c>
      <c r="V90" s="16" t="str">
        <f t="shared" si="17"/>
        <v/>
      </c>
    </row>
    <row r="91" spans="1:22" x14ac:dyDescent="0.25">
      <c r="A91" s="52"/>
      <c r="B91" s="52"/>
      <c r="C91" s="52"/>
      <c r="D91" s="52"/>
      <c r="E91" s="52"/>
      <c r="F91" s="53"/>
      <c r="G91" s="53"/>
      <c r="H91" s="14" t="str">
        <f t="shared" si="10"/>
        <v/>
      </c>
      <c r="I91" s="14" t="str">
        <f t="shared" si="11"/>
        <v/>
      </c>
      <c r="J91" s="14" t="str">
        <f t="shared" si="12"/>
        <v/>
      </c>
      <c r="K91" s="15" t="e">
        <f t="shared" si="13"/>
        <v>#VALUE!</v>
      </c>
      <c r="L91" s="15" t="str">
        <f t="shared" si="14"/>
        <v/>
      </c>
      <c r="T91" s="16" t="str">
        <f t="shared" si="15"/>
        <v/>
      </c>
      <c r="U91" s="16" t="str">
        <f t="shared" si="16"/>
        <v/>
      </c>
      <c r="V91" s="16" t="str">
        <f t="shared" si="17"/>
        <v/>
      </c>
    </row>
    <row r="92" spans="1:22" x14ac:dyDescent="0.25">
      <c r="A92" s="52"/>
      <c r="B92" s="52"/>
      <c r="C92" s="52"/>
      <c r="D92" s="52"/>
      <c r="E92" s="52"/>
      <c r="F92" s="53"/>
      <c r="G92" s="53"/>
      <c r="H92" s="14" t="str">
        <f t="shared" si="10"/>
        <v/>
      </c>
      <c r="I92" s="14" t="str">
        <f t="shared" si="11"/>
        <v/>
      </c>
      <c r="J92" s="14" t="str">
        <f t="shared" si="12"/>
        <v/>
      </c>
      <c r="K92" s="15" t="e">
        <f t="shared" si="13"/>
        <v>#VALUE!</v>
      </c>
      <c r="L92" s="15" t="str">
        <f t="shared" si="14"/>
        <v/>
      </c>
      <c r="T92" s="16" t="str">
        <f t="shared" si="15"/>
        <v/>
      </c>
      <c r="U92" s="16" t="str">
        <f t="shared" si="16"/>
        <v/>
      </c>
      <c r="V92" s="16" t="str">
        <f t="shared" si="17"/>
        <v/>
      </c>
    </row>
    <row r="93" spans="1:22" x14ac:dyDescent="0.25">
      <c r="A93" s="52"/>
      <c r="B93" s="52"/>
      <c r="C93" s="52"/>
      <c r="D93" s="52"/>
      <c r="E93" s="52"/>
      <c r="F93" s="53"/>
      <c r="G93" s="53"/>
      <c r="H93" s="14" t="str">
        <f t="shared" si="10"/>
        <v/>
      </c>
      <c r="I93" s="14" t="str">
        <f t="shared" si="11"/>
        <v/>
      </c>
      <c r="J93" s="14" t="str">
        <f t="shared" si="12"/>
        <v/>
      </c>
      <c r="K93" s="15" t="e">
        <f t="shared" si="13"/>
        <v>#VALUE!</v>
      </c>
      <c r="L93" s="15" t="str">
        <f t="shared" si="14"/>
        <v/>
      </c>
      <c r="T93" s="16" t="str">
        <f t="shared" si="15"/>
        <v/>
      </c>
      <c r="U93" s="16" t="str">
        <f t="shared" si="16"/>
        <v/>
      </c>
      <c r="V93" s="16" t="str">
        <f t="shared" si="17"/>
        <v/>
      </c>
    </row>
    <row r="94" spans="1:22" x14ac:dyDescent="0.25">
      <c r="A94" s="52"/>
      <c r="B94" s="52"/>
      <c r="C94" s="52"/>
      <c r="D94" s="52"/>
      <c r="E94" s="52"/>
      <c r="F94" s="53"/>
      <c r="G94" s="53"/>
      <c r="H94" s="14" t="str">
        <f t="shared" si="10"/>
        <v/>
      </c>
      <c r="I94" s="14" t="str">
        <f t="shared" si="11"/>
        <v/>
      </c>
      <c r="J94" s="14" t="str">
        <f t="shared" si="12"/>
        <v/>
      </c>
      <c r="K94" s="15" t="e">
        <f t="shared" si="13"/>
        <v>#VALUE!</v>
      </c>
      <c r="L94" s="15" t="str">
        <f t="shared" si="14"/>
        <v/>
      </c>
      <c r="T94" s="16" t="str">
        <f t="shared" si="15"/>
        <v/>
      </c>
      <c r="U94" s="16" t="str">
        <f t="shared" si="16"/>
        <v/>
      </c>
      <c r="V94" s="16" t="str">
        <f t="shared" si="17"/>
        <v/>
      </c>
    </row>
    <row r="95" spans="1:22" x14ac:dyDescent="0.25">
      <c r="A95" s="52"/>
      <c r="B95" s="52"/>
      <c r="C95" s="52"/>
      <c r="D95" s="52"/>
      <c r="E95" s="52"/>
      <c r="F95" s="53"/>
      <c r="G95" s="53"/>
      <c r="H95" s="14" t="str">
        <f t="shared" si="10"/>
        <v/>
      </c>
      <c r="I95" s="14" t="str">
        <f t="shared" si="11"/>
        <v/>
      </c>
      <c r="J95" s="14" t="str">
        <f t="shared" si="12"/>
        <v/>
      </c>
      <c r="K95" s="15" t="e">
        <f t="shared" si="13"/>
        <v>#VALUE!</v>
      </c>
      <c r="L95" s="15" t="str">
        <f t="shared" si="14"/>
        <v/>
      </c>
      <c r="T95" s="16" t="str">
        <f t="shared" si="15"/>
        <v/>
      </c>
      <c r="U95" s="16" t="str">
        <f t="shared" si="16"/>
        <v/>
      </c>
      <c r="V95" s="16" t="str">
        <f t="shared" si="17"/>
        <v/>
      </c>
    </row>
    <row r="96" spans="1:22" x14ac:dyDescent="0.25">
      <c r="A96" s="52"/>
      <c r="B96" s="52"/>
      <c r="C96" s="52"/>
      <c r="D96" s="52"/>
      <c r="E96" s="52"/>
      <c r="F96" s="53"/>
      <c r="G96" s="53"/>
      <c r="H96" s="14" t="str">
        <f t="shared" si="10"/>
        <v/>
      </c>
      <c r="I96" s="14" t="str">
        <f t="shared" si="11"/>
        <v/>
      </c>
      <c r="J96" s="14" t="str">
        <f t="shared" si="12"/>
        <v/>
      </c>
      <c r="K96" s="15" t="e">
        <f t="shared" si="13"/>
        <v>#VALUE!</v>
      </c>
      <c r="L96" s="15" t="str">
        <f t="shared" si="14"/>
        <v/>
      </c>
      <c r="T96" s="16" t="str">
        <f t="shared" si="15"/>
        <v/>
      </c>
      <c r="U96" s="16" t="str">
        <f t="shared" si="16"/>
        <v/>
      </c>
      <c r="V96" s="16" t="str">
        <f t="shared" si="17"/>
        <v/>
      </c>
    </row>
    <row r="97" spans="1:22" x14ac:dyDescent="0.25">
      <c r="A97" s="52"/>
      <c r="B97" s="52"/>
      <c r="C97" s="52"/>
      <c r="D97" s="52"/>
      <c r="E97" s="52"/>
      <c r="F97" s="53"/>
      <c r="G97" s="53"/>
      <c r="H97" s="14" t="str">
        <f t="shared" si="10"/>
        <v/>
      </c>
      <c r="I97" s="14" t="str">
        <f t="shared" si="11"/>
        <v/>
      </c>
      <c r="J97" s="14" t="str">
        <f t="shared" si="12"/>
        <v/>
      </c>
      <c r="K97" s="15" t="e">
        <f t="shared" si="13"/>
        <v>#VALUE!</v>
      </c>
      <c r="L97" s="15" t="str">
        <f t="shared" si="14"/>
        <v/>
      </c>
      <c r="T97" s="16" t="str">
        <f t="shared" si="15"/>
        <v/>
      </c>
      <c r="U97" s="16" t="str">
        <f t="shared" si="16"/>
        <v/>
      </c>
      <c r="V97" s="16" t="str">
        <f t="shared" si="17"/>
        <v/>
      </c>
    </row>
    <row r="98" spans="1:22" x14ac:dyDescent="0.25">
      <c r="A98" s="52"/>
      <c r="B98" s="52"/>
      <c r="C98" s="52"/>
      <c r="D98" s="52"/>
      <c r="E98" s="52"/>
      <c r="F98" s="53"/>
      <c r="G98" s="53"/>
      <c r="H98" s="14" t="str">
        <f t="shared" si="10"/>
        <v/>
      </c>
      <c r="I98" s="14" t="str">
        <f t="shared" si="11"/>
        <v/>
      </c>
      <c r="J98" s="14" t="str">
        <f t="shared" si="12"/>
        <v/>
      </c>
      <c r="K98" s="15" t="e">
        <f t="shared" si="13"/>
        <v>#VALUE!</v>
      </c>
      <c r="L98" s="15" t="str">
        <f t="shared" si="14"/>
        <v/>
      </c>
      <c r="T98" s="16" t="str">
        <f t="shared" si="15"/>
        <v/>
      </c>
      <c r="U98" s="16" t="str">
        <f t="shared" si="16"/>
        <v/>
      </c>
      <c r="V98" s="16" t="str">
        <f t="shared" si="17"/>
        <v/>
      </c>
    </row>
    <row r="99" spans="1:22" x14ac:dyDescent="0.25">
      <c r="A99" s="52"/>
      <c r="B99" s="52"/>
      <c r="C99" s="52"/>
      <c r="D99" s="52"/>
      <c r="E99" s="52"/>
      <c r="F99" s="53"/>
      <c r="G99" s="53"/>
      <c r="H99" s="14" t="str">
        <f t="shared" si="10"/>
        <v/>
      </c>
      <c r="I99" s="14" t="str">
        <f t="shared" si="11"/>
        <v/>
      </c>
      <c r="J99" s="14" t="str">
        <f t="shared" si="12"/>
        <v/>
      </c>
      <c r="K99" s="15" t="e">
        <f t="shared" si="13"/>
        <v>#VALUE!</v>
      </c>
      <c r="L99" s="15" t="str">
        <f t="shared" si="14"/>
        <v/>
      </c>
      <c r="T99" s="16" t="str">
        <f t="shared" si="15"/>
        <v/>
      </c>
      <c r="U99" s="16" t="str">
        <f t="shared" si="16"/>
        <v/>
      </c>
      <c r="V99" s="16" t="str">
        <f t="shared" si="17"/>
        <v/>
      </c>
    </row>
    <row r="100" spans="1:22" x14ac:dyDescent="0.25">
      <c r="A100" s="52"/>
      <c r="B100" s="52"/>
      <c r="C100" s="52"/>
      <c r="D100" s="52"/>
      <c r="E100" s="52"/>
      <c r="F100" s="53"/>
      <c r="G100" s="53"/>
      <c r="H100" s="14" t="str">
        <f t="shared" si="10"/>
        <v/>
      </c>
      <c r="I100" s="14" t="str">
        <f t="shared" si="11"/>
        <v/>
      </c>
      <c r="J100" s="14" t="str">
        <f t="shared" si="12"/>
        <v/>
      </c>
      <c r="K100" s="15" t="e">
        <f t="shared" si="13"/>
        <v>#VALUE!</v>
      </c>
      <c r="L100" s="15" t="str">
        <f t="shared" si="14"/>
        <v/>
      </c>
      <c r="T100" s="16" t="str">
        <f t="shared" si="15"/>
        <v/>
      </c>
      <c r="U100" s="16" t="str">
        <f t="shared" si="16"/>
        <v/>
      </c>
      <c r="V100" s="16" t="str">
        <f t="shared" si="17"/>
        <v/>
      </c>
    </row>
    <row r="101" spans="1:22" x14ac:dyDescent="0.25">
      <c r="A101" s="52"/>
      <c r="B101" s="52"/>
      <c r="C101" s="52"/>
      <c r="D101" s="52"/>
      <c r="E101" s="52"/>
      <c r="F101" s="53"/>
      <c r="G101" s="53"/>
      <c r="H101" s="14" t="str">
        <f t="shared" si="10"/>
        <v/>
      </c>
      <c r="I101" s="14" t="str">
        <f t="shared" si="11"/>
        <v/>
      </c>
      <c r="J101" s="14" t="str">
        <f t="shared" si="12"/>
        <v/>
      </c>
      <c r="K101" s="15" t="e">
        <f t="shared" si="13"/>
        <v>#VALUE!</v>
      </c>
      <c r="L101" s="15" t="str">
        <f t="shared" si="14"/>
        <v/>
      </c>
      <c r="T101" s="16" t="str">
        <f t="shared" si="15"/>
        <v/>
      </c>
      <c r="U101" s="16" t="str">
        <f t="shared" si="16"/>
        <v/>
      </c>
      <c r="V101" s="16" t="str">
        <f t="shared" si="17"/>
        <v/>
      </c>
    </row>
    <row r="102" spans="1:22" x14ac:dyDescent="0.25">
      <c r="A102" s="52"/>
      <c r="B102" s="52"/>
      <c r="C102" s="52"/>
      <c r="D102" s="52"/>
      <c r="E102" s="52"/>
      <c r="F102" s="53"/>
      <c r="G102" s="53"/>
      <c r="H102" s="14" t="str">
        <f t="shared" si="10"/>
        <v/>
      </c>
      <c r="I102" s="14" t="str">
        <f t="shared" si="11"/>
        <v/>
      </c>
      <c r="J102" s="14" t="str">
        <f t="shared" si="12"/>
        <v/>
      </c>
      <c r="K102" s="15" t="e">
        <f t="shared" si="13"/>
        <v>#VALUE!</v>
      </c>
      <c r="L102" s="15" t="str">
        <f t="shared" si="14"/>
        <v/>
      </c>
      <c r="T102" s="16" t="str">
        <f t="shared" si="15"/>
        <v/>
      </c>
      <c r="U102" s="16" t="str">
        <f t="shared" si="16"/>
        <v/>
      </c>
      <c r="V102" s="16" t="str">
        <f t="shared" si="17"/>
        <v/>
      </c>
    </row>
    <row r="103" spans="1:22" x14ac:dyDescent="0.25">
      <c r="A103" s="52"/>
      <c r="B103" s="52"/>
      <c r="C103" s="52"/>
      <c r="D103" s="52"/>
      <c r="E103" s="52"/>
      <c r="F103" s="53"/>
      <c r="G103" s="53"/>
      <c r="H103" s="14" t="str">
        <f t="shared" si="10"/>
        <v/>
      </c>
      <c r="I103" s="14" t="str">
        <f t="shared" si="11"/>
        <v/>
      </c>
      <c r="J103" s="14" t="str">
        <f t="shared" si="12"/>
        <v/>
      </c>
      <c r="K103" s="15" t="e">
        <f t="shared" si="13"/>
        <v>#VALUE!</v>
      </c>
      <c r="L103" s="15" t="str">
        <f t="shared" si="14"/>
        <v/>
      </c>
      <c r="T103" s="16" t="str">
        <f t="shared" si="15"/>
        <v/>
      </c>
      <c r="U103" s="16" t="str">
        <f t="shared" si="16"/>
        <v/>
      </c>
      <c r="V103" s="16" t="str">
        <f t="shared" si="17"/>
        <v/>
      </c>
    </row>
    <row r="104" spans="1:22" x14ac:dyDescent="0.25">
      <c r="A104" s="52"/>
      <c r="B104" s="52"/>
      <c r="C104" s="52"/>
      <c r="D104" s="52"/>
      <c r="E104" s="52"/>
      <c r="F104" s="53"/>
      <c r="G104" s="53"/>
      <c r="H104" s="14" t="str">
        <f t="shared" si="10"/>
        <v/>
      </c>
      <c r="I104" s="14" t="str">
        <f t="shared" si="11"/>
        <v/>
      </c>
      <c r="J104" s="14" t="str">
        <f t="shared" si="12"/>
        <v/>
      </c>
      <c r="K104" s="15" t="e">
        <f t="shared" si="13"/>
        <v>#VALUE!</v>
      </c>
      <c r="L104" s="15" t="str">
        <f t="shared" si="14"/>
        <v/>
      </c>
      <c r="T104" s="16" t="str">
        <f t="shared" si="15"/>
        <v/>
      </c>
      <c r="U104" s="16" t="str">
        <f t="shared" si="16"/>
        <v/>
      </c>
      <c r="V104" s="16" t="str">
        <f t="shared" si="17"/>
        <v/>
      </c>
    </row>
    <row r="105" spans="1:22" x14ac:dyDescent="0.25">
      <c r="A105" s="52"/>
      <c r="B105" s="52"/>
      <c r="C105" s="52"/>
      <c r="D105" s="52"/>
      <c r="E105" s="52"/>
      <c r="F105" s="53"/>
      <c r="G105" s="53"/>
      <c r="H105" s="14" t="str">
        <f t="shared" si="10"/>
        <v/>
      </c>
      <c r="I105" s="14" t="str">
        <f t="shared" si="11"/>
        <v/>
      </c>
      <c r="J105" s="14" t="str">
        <f t="shared" si="12"/>
        <v/>
      </c>
      <c r="K105" s="15" t="e">
        <f t="shared" si="13"/>
        <v>#VALUE!</v>
      </c>
      <c r="L105" s="15" t="str">
        <f t="shared" si="14"/>
        <v/>
      </c>
      <c r="T105" s="16" t="str">
        <f t="shared" si="15"/>
        <v/>
      </c>
      <c r="U105" s="16" t="str">
        <f t="shared" si="16"/>
        <v/>
      </c>
      <c r="V105" s="16" t="str">
        <f t="shared" si="17"/>
        <v/>
      </c>
    </row>
    <row r="106" spans="1:22" x14ac:dyDescent="0.25">
      <c r="A106" s="52"/>
      <c r="B106" s="52"/>
      <c r="C106" s="52"/>
      <c r="D106" s="52"/>
      <c r="E106" s="52"/>
      <c r="F106" s="53"/>
      <c r="G106" s="53"/>
      <c r="H106" s="14" t="str">
        <f t="shared" si="10"/>
        <v/>
      </c>
      <c r="I106" s="14" t="str">
        <f t="shared" si="11"/>
        <v/>
      </c>
      <c r="J106" s="14" t="str">
        <f t="shared" si="12"/>
        <v/>
      </c>
      <c r="K106" s="15" t="e">
        <f t="shared" si="13"/>
        <v>#VALUE!</v>
      </c>
      <c r="L106" s="15" t="str">
        <f t="shared" si="14"/>
        <v/>
      </c>
      <c r="T106" s="16" t="str">
        <f t="shared" si="15"/>
        <v/>
      </c>
      <c r="U106" s="16" t="str">
        <f t="shared" si="16"/>
        <v/>
      </c>
      <c r="V106" s="16" t="str">
        <f t="shared" si="17"/>
        <v/>
      </c>
    </row>
    <row r="107" spans="1:22" x14ac:dyDescent="0.25">
      <c r="A107" s="52"/>
      <c r="B107" s="52"/>
      <c r="C107" s="52"/>
      <c r="D107" s="52"/>
      <c r="E107" s="52"/>
      <c r="F107" s="53"/>
      <c r="G107" s="53"/>
      <c r="H107" s="14" t="str">
        <f t="shared" si="10"/>
        <v/>
      </c>
      <c r="I107" s="14" t="str">
        <f t="shared" si="11"/>
        <v/>
      </c>
      <c r="J107" s="14" t="str">
        <f t="shared" si="12"/>
        <v/>
      </c>
      <c r="K107" s="15" t="e">
        <f t="shared" si="13"/>
        <v>#VALUE!</v>
      </c>
      <c r="L107" s="15" t="str">
        <f t="shared" si="14"/>
        <v/>
      </c>
      <c r="T107" s="16" t="str">
        <f t="shared" si="15"/>
        <v/>
      </c>
      <c r="U107" s="16" t="str">
        <f t="shared" si="16"/>
        <v/>
      </c>
      <c r="V107" s="16" t="str">
        <f t="shared" si="17"/>
        <v/>
      </c>
    </row>
    <row r="108" spans="1:22" x14ac:dyDescent="0.25">
      <c r="A108" s="52"/>
      <c r="B108" s="52"/>
      <c r="C108" s="52"/>
      <c r="D108" s="52"/>
      <c r="E108" s="52"/>
      <c r="F108" s="53"/>
      <c r="G108" s="53"/>
      <c r="H108" s="14" t="str">
        <f t="shared" si="10"/>
        <v/>
      </c>
      <c r="I108" s="14" t="str">
        <f t="shared" si="11"/>
        <v/>
      </c>
      <c r="J108" s="14" t="str">
        <f t="shared" si="12"/>
        <v/>
      </c>
      <c r="K108" s="15" t="e">
        <f t="shared" si="13"/>
        <v>#VALUE!</v>
      </c>
      <c r="L108" s="15" t="str">
        <f t="shared" si="14"/>
        <v/>
      </c>
      <c r="T108" s="16" t="str">
        <f t="shared" si="15"/>
        <v/>
      </c>
      <c r="U108" s="16" t="str">
        <f t="shared" si="16"/>
        <v/>
      </c>
      <c r="V108" s="16" t="str">
        <f t="shared" si="17"/>
        <v/>
      </c>
    </row>
    <row r="109" spans="1:22" x14ac:dyDescent="0.25">
      <c r="A109" s="52"/>
      <c r="B109" s="52"/>
      <c r="C109" s="52"/>
      <c r="D109" s="52"/>
      <c r="E109" s="52"/>
      <c r="F109" s="53"/>
      <c r="G109" s="53"/>
      <c r="H109" s="14" t="str">
        <f t="shared" si="10"/>
        <v/>
      </c>
      <c r="I109" s="14" t="str">
        <f t="shared" si="11"/>
        <v/>
      </c>
      <c r="J109" s="14" t="str">
        <f t="shared" si="12"/>
        <v/>
      </c>
      <c r="K109" s="15" t="e">
        <f t="shared" si="13"/>
        <v>#VALUE!</v>
      </c>
      <c r="L109" s="15" t="str">
        <f t="shared" si="14"/>
        <v/>
      </c>
      <c r="T109" s="16" t="str">
        <f t="shared" si="15"/>
        <v/>
      </c>
      <c r="U109" s="16" t="str">
        <f t="shared" si="16"/>
        <v/>
      </c>
      <c r="V109" s="16" t="str">
        <f t="shared" si="17"/>
        <v/>
      </c>
    </row>
    <row r="110" spans="1:22" x14ac:dyDescent="0.25">
      <c r="A110" s="52"/>
      <c r="B110" s="52"/>
      <c r="C110" s="52"/>
      <c r="D110" s="52"/>
      <c r="E110" s="52"/>
      <c r="F110" s="53"/>
      <c r="G110" s="53"/>
      <c r="H110" s="14" t="str">
        <f t="shared" si="10"/>
        <v/>
      </c>
      <c r="I110" s="14" t="str">
        <f t="shared" si="11"/>
        <v/>
      </c>
      <c r="J110" s="14" t="str">
        <f t="shared" si="12"/>
        <v/>
      </c>
      <c r="K110" s="15" t="e">
        <f t="shared" si="13"/>
        <v>#VALUE!</v>
      </c>
      <c r="L110" s="15" t="str">
        <f t="shared" si="14"/>
        <v/>
      </c>
      <c r="T110" s="16" t="str">
        <f t="shared" si="15"/>
        <v/>
      </c>
      <c r="U110" s="16" t="str">
        <f t="shared" si="16"/>
        <v/>
      </c>
      <c r="V110" s="16" t="str">
        <f t="shared" si="17"/>
        <v/>
      </c>
    </row>
    <row r="111" spans="1:22" x14ac:dyDescent="0.25">
      <c r="A111" s="52"/>
      <c r="B111" s="52"/>
      <c r="C111" s="52"/>
      <c r="D111" s="52"/>
      <c r="E111" s="52"/>
      <c r="F111" s="53"/>
      <c r="G111" s="53"/>
      <c r="H111" s="14" t="str">
        <f t="shared" si="10"/>
        <v/>
      </c>
      <c r="I111" s="14" t="str">
        <f t="shared" si="11"/>
        <v/>
      </c>
      <c r="J111" s="14" t="str">
        <f t="shared" si="12"/>
        <v/>
      </c>
      <c r="K111" s="15" t="e">
        <f t="shared" si="13"/>
        <v>#VALUE!</v>
      </c>
      <c r="L111" s="15" t="str">
        <f t="shared" si="14"/>
        <v/>
      </c>
      <c r="T111" s="16" t="str">
        <f t="shared" si="15"/>
        <v/>
      </c>
      <c r="U111" s="16" t="str">
        <f t="shared" si="16"/>
        <v/>
      </c>
      <c r="V111" s="16" t="str">
        <f t="shared" si="17"/>
        <v/>
      </c>
    </row>
    <row r="112" spans="1:22" x14ac:dyDescent="0.25">
      <c r="A112" s="52"/>
      <c r="B112" s="52"/>
      <c r="C112" s="52"/>
      <c r="D112" s="52"/>
      <c r="E112" s="52"/>
      <c r="F112" s="53"/>
      <c r="G112" s="53"/>
      <c r="H112" s="14" t="str">
        <f t="shared" si="10"/>
        <v/>
      </c>
      <c r="I112" s="14" t="str">
        <f t="shared" si="11"/>
        <v/>
      </c>
      <c r="J112" s="14" t="str">
        <f t="shared" si="12"/>
        <v/>
      </c>
      <c r="K112" s="15" t="e">
        <f t="shared" si="13"/>
        <v>#VALUE!</v>
      </c>
      <c r="L112" s="15" t="str">
        <f t="shared" si="14"/>
        <v/>
      </c>
      <c r="T112" s="16" t="str">
        <f t="shared" si="15"/>
        <v/>
      </c>
      <c r="U112" s="16" t="str">
        <f t="shared" si="16"/>
        <v/>
      </c>
      <c r="V112" s="16" t="str">
        <f t="shared" si="17"/>
        <v/>
      </c>
    </row>
    <row r="113" spans="1:22" x14ac:dyDescent="0.25">
      <c r="A113" s="52"/>
      <c r="B113" s="52"/>
      <c r="C113" s="52"/>
      <c r="D113" s="52"/>
      <c r="E113" s="52"/>
      <c r="F113" s="53"/>
      <c r="G113" s="53"/>
      <c r="H113" s="14" t="str">
        <f t="shared" si="10"/>
        <v/>
      </c>
      <c r="I113" s="14" t="str">
        <f t="shared" si="11"/>
        <v/>
      </c>
      <c r="J113" s="14" t="str">
        <f t="shared" si="12"/>
        <v/>
      </c>
      <c r="K113" s="15" t="e">
        <f t="shared" si="13"/>
        <v>#VALUE!</v>
      </c>
      <c r="L113" s="15" t="str">
        <f t="shared" si="14"/>
        <v/>
      </c>
      <c r="T113" s="16" t="str">
        <f t="shared" si="15"/>
        <v/>
      </c>
      <c r="U113" s="16" t="str">
        <f t="shared" si="16"/>
        <v/>
      </c>
      <c r="V113" s="16" t="str">
        <f t="shared" si="17"/>
        <v/>
      </c>
    </row>
    <row r="114" spans="1:22" x14ac:dyDescent="0.25">
      <c r="A114" s="52"/>
      <c r="B114" s="52"/>
      <c r="C114" s="52"/>
      <c r="D114" s="52"/>
      <c r="E114" s="52"/>
      <c r="F114" s="53"/>
      <c r="G114" s="53"/>
      <c r="H114" s="14" t="str">
        <f t="shared" si="10"/>
        <v/>
      </c>
      <c r="I114" s="14" t="str">
        <f t="shared" si="11"/>
        <v/>
      </c>
      <c r="J114" s="14" t="str">
        <f t="shared" si="12"/>
        <v/>
      </c>
      <c r="K114" s="15" t="e">
        <f t="shared" si="13"/>
        <v>#VALUE!</v>
      </c>
      <c r="L114" s="15" t="str">
        <f t="shared" si="14"/>
        <v/>
      </c>
      <c r="T114" s="16" t="str">
        <f t="shared" si="15"/>
        <v/>
      </c>
      <c r="U114" s="16" t="str">
        <f t="shared" si="16"/>
        <v/>
      </c>
      <c r="V114" s="16" t="str">
        <f t="shared" si="17"/>
        <v/>
      </c>
    </row>
    <row r="115" spans="1:22" x14ac:dyDescent="0.25">
      <c r="A115" s="52"/>
      <c r="B115" s="52"/>
      <c r="C115" s="52"/>
      <c r="D115" s="52"/>
      <c r="E115" s="52"/>
      <c r="F115" s="53"/>
      <c r="G115" s="53"/>
      <c r="H115" s="14" t="str">
        <f t="shared" si="10"/>
        <v/>
      </c>
      <c r="I115" s="14" t="str">
        <f t="shared" si="11"/>
        <v/>
      </c>
      <c r="J115" s="14" t="str">
        <f t="shared" si="12"/>
        <v/>
      </c>
      <c r="K115" s="15" t="e">
        <f t="shared" si="13"/>
        <v>#VALUE!</v>
      </c>
      <c r="L115" s="15" t="str">
        <f t="shared" si="14"/>
        <v/>
      </c>
      <c r="T115" s="16" t="str">
        <f t="shared" si="15"/>
        <v/>
      </c>
      <c r="U115" s="16" t="str">
        <f t="shared" si="16"/>
        <v/>
      </c>
      <c r="V115" s="16" t="str">
        <f t="shared" si="17"/>
        <v/>
      </c>
    </row>
    <row r="116" spans="1:22" x14ac:dyDescent="0.25">
      <c r="A116" s="52"/>
      <c r="B116" s="52"/>
      <c r="C116" s="52"/>
      <c r="D116" s="52"/>
      <c r="E116" s="52"/>
      <c r="F116" s="53"/>
      <c r="G116" s="53"/>
      <c r="H116" s="14" t="str">
        <f t="shared" si="10"/>
        <v/>
      </c>
      <c r="I116" s="14" t="str">
        <f t="shared" si="11"/>
        <v/>
      </c>
      <c r="J116" s="14" t="str">
        <f t="shared" si="12"/>
        <v/>
      </c>
      <c r="K116" s="15" t="e">
        <f t="shared" si="13"/>
        <v>#VALUE!</v>
      </c>
      <c r="L116" s="15" t="str">
        <f t="shared" si="14"/>
        <v/>
      </c>
      <c r="T116" s="16" t="str">
        <f t="shared" si="15"/>
        <v/>
      </c>
      <c r="U116" s="16" t="str">
        <f t="shared" si="16"/>
        <v/>
      </c>
      <c r="V116" s="16" t="str">
        <f t="shared" si="17"/>
        <v/>
      </c>
    </row>
    <row r="117" spans="1:22" x14ac:dyDescent="0.25">
      <c r="A117" s="52"/>
      <c r="B117" s="52"/>
      <c r="C117" s="52"/>
      <c r="D117" s="52"/>
      <c r="E117" s="52"/>
      <c r="F117" s="53"/>
      <c r="G117" s="53"/>
      <c r="H117" s="14" t="str">
        <f t="shared" si="10"/>
        <v/>
      </c>
      <c r="I117" s="14" t="str">
        <f t="shared" si="11"/>
        <v/>
      </c>
      <c r="J117" s="14" t="str">
        <f t="shared" si="12"/>
        <v/>
      </c>
      <c r="K117" s="15" t="e">
        <f t="shared" si="13"/>
        <v>#VALUE!</v>
      </c>
      <c r="L117" s="15" t="str">
        <f t="shared" si="14"/>
        <v/>
      </c>
      <c r="T117" s="16" t="str">
        <f t="shared" si="15"/>
        <v/>
      </c>
      <c r="U117" s="16" t="str">
        <f t="shared" si="16"/>
        <v/>
      </c>
      <c r="V117" s="16" t="str">
        <f t="shared" si="17"/>
        <v/>
      </c>
    </row>
    <row r="118" spans="1:22" x14ac:dyDescent="0.25">
      <c r="A118" s="52"/>
      <c r="B118" s="52"/>
      <c r="C118" s="52"/>
      <c r="D118" s="52"/>
      <c r="E118" s="52"/>
      <c r="F118" s="53"/>
      <c r="G118" s="53"/>
      <c r="H118" s="14" t="str">
        <f t="shared" si="10"/>
        <v/>
      </c>
      <c r="I118" s="14" t="str">
        <f t="shared" si="11"/>
        <v/>
      </c>
      <c r="J118" s="14" t="str">
        <f t="shared" si="12"/>
        <v/>
      </c>
      <c r="K118" s="15" t="e">
        <f t="shared" si="13"/>
        <v>#VALUE!</v>
      </c>
      <c r="L118" s="15" t="str">
        <f t="shared" si="14"/>
        <v/>
      </c>
      <c r="T118" s="16" t="str">
        <f t="shared" si="15"/>
        <v/>
      </c>
      <c r="U118" s="16" t="str">
        <f t="shared" si="16"/>
        <v/>
      </c>
      <c r="V118" s="16" t="str">
        <f t="shared" si="17"/>
        <v/>
      </c>
    </row>
    <row r="119" spans="1:22" x14ac:dyDescent="0.25">
      <c r="A119" s="52"/>
      <c r="B119" s="52"/>
      <c r="C119" s="52"/>
      <c r="D119" s="52"/>
      <c r="E119" s="52"/>
      <c r="F119" s="53"/>
      <c r="G119" s="53"/>
      <c r="H119" s="14" t="str">
        <f t="shared" si="10"/>
        <v/>
      </c>
      <c r="I119" s="14" t="str">
        <f t="shared" si="11"/>
        <v/>
      </c>
      <c r="J119" s="14" t="str">
        <f t="shared" si="12"/>
        <v/>
      </c>
      <c r="K119" s="15" t="e">
        <f t="shared" si="13"/>
        <v>#VALUE!</v>
      </c>
      <c r="L119" s="15" t="str">
        <f t="shared" si="14"/>
        <v/>
      </c>
      <c r="T119" s="16" t="str">
        <f t="shared" si="15"/>
        <v/>
      </c>
      <c r="U119" s="16" t="str">
        <f t="shared" si="16"/>
        <v/>
      </c>
      <c r="V119" s="16" t="str">
        <f t="shared" si="17"/>
        <v/>
      </c>
    </row>
    <row r="120" spans="1:22" x14ac:dyDescent="0.25">
      <c r="A120" s="52"/>
      <c r="B120" s="52"/>
      <c r="C120" s="52"/>
      <c r="D120" s="52"/>
      <c r="E120" s="52"/>
      <c r="F120" s="53"/>
      <c r="G120" s="53"/>
      <c r="H120" s="14" t="str">
        <f t="shared" si="10"/>
        <v/>
      </c>
      <c r="I120" s="14" t="str">
        <f t="shared" si="11"/>
        <v/>
      </c>
      <c r="J120" s="14" t="str">
        <f t="shared" si="12"/>
        <v/>
      </c>
      <c r="K120" s="15" t="e">
        <f t="shared" si="13"/>
        <v>#VALUE!</v>
      </c>
      <c r="L120" s="15" t="str">
        <f t="shared" si="14"/>
        <v/>
      </c>
      <c r="T120" s="16" t="str">
        <f t="shared" si="15"/>
        <v/>
      </c>
      <c r="U120" s="16" t="str">
        <f t="shared" si="16"/>
        <v/>
      </c>
      <c r="V120" s="16" t="str">
        <f t="shared" si="17"/>
        <v/>
      </c>
    </row>
    <row r="121" spans="1:22" x14ac:dyDescent="0.25">
      <c r="A121" s="52"/>
      <c r="B121" s="52"/>
      <c r="C121" s="52"/>
      <c r="D121" s="52"/>
      <c r="E121" s="52"/>
      <c r="F121" s="53"/>
      <c r="G121" s="53"/>
      <c r="H121" s="14" t="str">
        <f t="shared" si="10"/>
        <v/>
      </c>
      <c r="I121" s="14" t="str">
        <f t="shared" si="11"/>
        <v/>
      </c>
      <c r="J121" s="14" t="str">
        <f t="shared" si="12"/>
        <v/>
      </c>
      <c r="K121" s="15" t="e">
        <f t="shared" si="13"/>
        <v>#VALUE!</v>
      </c>
      <c r="L121" s="15" t="str">
        <f t="shared" si="14"/>
        <v/>
      </c>
      <c r="T121" s="16" t="str">
        <f t="shared" si="15"/>
        <v/>
      </c>
      <c r="U121" s="16" t="str">
        <f t="shared" si="16"/>
        <v/>
      </c>
      <c r="V121" s="16" t="str">
        <f t="shared" si="17"/>
        <v/>
      </c>
    </row>
    <row r="122" spans="1:22" x14ac:dyDescent="0.25">
      <c r="A122" s="52"/>
      <c r="B122" s="52"/>
      <c r="C122" s="52"/>
      <c r="D122" s="52"/>
      <c r="E122" s="52"/>
      <c r="F122" s="53"/>
      <c r="G122" s="53"/>
      <c r="H122" s="14" t="str">
        <f t="shared" si="10"/>
        <v/>
      </c>
      <c r="I122" s="14" t="str">
        <f t="shared" si="11"/>
        <v/>
      </c>
      <c r="J122" s="14" t="str">
        <f t="shared" si="12"/>
        <v/>
      </c>
      <c r="K122" s="15" t="e">
        <f t="shared" si="13"/>
        <v>#VALUE!</v>
      </c>
      <c r="L122" s="15" t="str">
        <f t="shared" si="14"/>
        <v/>
      </c>
      <c r="T122" s="16" t="str">
        <f t="shared" si="15"/>
        <v/>
      </c>
      <c r="U122" s="16" t="str">
        <f t="shared" si="16"/>
        <v/>
      </c>
      <c r="V122" s="16" t="str">
        <f t="shared" si="17"/>
        <v/>
      </c>
    </row>
    <row r="123" spans="1:22" x14ac:dyDescent="0.25">
      <c r="A123" s="52"/>
      <c r="B123" s="52"/>
      <c r="C123" s="52"/>
      <c r="D123" s="52"/>
      <c r="E123" s="52"/>
      <c r="F123" s="53"/>
      <c r="G123" s="53"/>
      <c r="H123" s="14" t="str">
        <f t="shared" si="10"/>
        <v/>
      </c>
      <c r="I123" s="14" t="str">
        <f t="shared" si="11"/>
        <v/>
      </c>
      <c r="J123" s="14" t="str">
        <f t="shared" si="12"/>
        <v/>
      </c>
      <c r="K123" s="15" t="e">
        <f t="shared" si="13"/>
        <v>#VALUE!</v>
      </c>
      <c r="L123" s="15" t="str">
        <f t="shared" si="14"/>
        <v/>
      </c>
      <c r="T123" s="16" t="str">
        <f t="shared" si="15"/>
        <v/>
      </c>
      <c r="U123" s="16" t="str">
        <f t="shared" si="16"/>
        <v/>
      </c>
      <c r="V123" s="16" t="str">
        <f t="shared" si="17"/>
        <v/>
      </c>
    </row>
    <row r="124" spans="1:22" x14ac:dyDescent="0.25">
      <c r="A124" s="52"/>
      <c r="B124" s="52"/>
      <c r="C124" s="52"/>
      <c r="D124" s="52"/>
      <c r="E124" s="52"/>
      <c r="F124" s="53"/>
      <c r="G124" s="53"/>
      <c r="H124" s="14" t="str">
        <f t="shared" si="10"/>
        <v/>
      </c>
      <c r="I124" s="14" t="str">
        <f t="shared" si="11"/>
        <v/>
      </c>
      <c r="J124" s="14" t="str">
        <f t="shared" si="12"/>
        <v/>
      </c>
      <c r="K124" s="15" t="e">
        <f t="shared" si="13"/>
        <v>#VALUE!</v>
      </c>
      <c r="L124" s="15" t="str">
        <f t="shared" si="14"/>
        <v/>
      </c>
      <c r="T124" s="16" t="str">
        <f t="shared" si="15"/>
        <v/>
      </c>
      <c r="U124" s="16" t="str">
        <f t="shared" si="16"/>
        <v/>
      </c>
      <c r="V124" s="16" t="str">
        <f t="shared" si="17"/>
        <v/>
      </c>
    </row>
    <row r="125" spans="1:22" x14ac:dyDescent="0.25">
      <c r="A125" s="52"/>
      <c r="B125" s="52"/>
      <c r="C125" s="52"/>
      <c r="D125" s="52"/>
      <c r="E125" s="52"/>
      <c r="F125" s="53"/>
      <c r="G125" s="53"/>
      <c r="H125" s="14" t="str">
        <f t="shared" si="10"/>
        <v/>
      </c>
      <c r="I125" s="14" t="str">
        <f t="shared" si="11"/>
        <v/>
      </c>
      <c r="J125" s="14" t="str">
        <f t="shared" si="12"/>
        <v/>
      </c>
      <c r="K125" s="15" t="e">
        <f t="shared" si="13"/>
        <v>#VALUE!</v>
      </c>
      <c r="L125" s="15" t="str">
        <f t="shared" si="14"/>
        <v/>
      </c>
      <c r="T125" s="16" t="str">
        <f t="shared" si="15"/>
        <v/>
      </c>
      <c r="U125" s="16" t="str">
        <f t="shared" si="16"/>
        <v/>
      </c>
      <c r="V125" s="16" t="str">
        <f t="shared" si="17"/>
        <v/>
      </c>
    </row>
    <row r="126" spans="1:22" x14ac:dyDescent="0.25">
      <c r="A126" s="52"/>
      <c r="B126" s="52"/>
      <c r="C126" s="52"/>
      <c r="D126" s="52"/>
      <c r="E126" s="52"/>
      <c r="F126" s="53"/>
      <c r="G126" s="53"/>
      <c r="H126" s="14" t="str">
        <f t="shared" si="10"/>
        <v/>
      </c>
      <c r="I126" s="14" t="str">
        <f t="shared" si="11"/>
        <v/>
      </c>
      <c r="J126" s="14" t="str">
        <f t="shared" si="12"/>
        <v/>
      </c>
      <c r="K126" s="15" t="e">
        <f t="shared" si="13"/>
        <v>#VALUE!</v>
      </c>
      <c r="L126" s="15" t="str">
        <f t="shared" si="14"/>
        <v/>
      </c>
      <c r="T126" s="16" t="str">
        <f t="shared" si="15"/>
        <v/>
      </c>
      <c r="U126" s="16" t="str">
        <f t="shared" si="16"/>
        <v/>
      </c>
      <c r="V126" s="16" t="str">
        <f t="shared" si="17"/>
        <v/>
      </c>
    </row>
    <row r="127" spans="1:22" x14ac:dyDescent="0.25">
      <c r="A127" s="52"/>
      <c r="B127" s="52"/>
      <c r="C127" s="52"/>
      <c r="D127" s="52"/>
      <c r="E127" s="52"/>
      <c r="F127" s="53"/>
      <c r="G127" s="53"/>
      <c r="H127" s="14" t="str">
        <f t="shared" si="10"/>
        <v/>
      </c>
      <c r="I127" s="14" t="str">
        <f t="shared" si="11"/>
        <v/>
      </c>
      <c r="J127" s="14" t="str">
        <f t="shared" si="12"/>
        <v/>
      </c>
      <c r="K127" s="15" t="e">
        <f t="shared" si="13"/>
        <v>#VALUE!</v>
      </c>
      <c r="L127" s="15" t="str">
        <f t="shared" si="14"/>
        <v/>
      </c>
      <c r="T127" s="16" t="str">
        <f t="shared" si="15"/>
        <v/>
      </c>
      <c r="U127" s="16" t="str">
        <f t="shared" si="16"/>
        <v/>
      </c>
      <c r="V127" s="16" t="str">
        <f t="shared" si="17"/>
        <v/>
      </c>
    </row>
    <row r="128" spans="1:22" x14ac:dyDescent="0.25">
      <c r="A128" s="52"/>
      <c r="B128" s="52"/>
      <c r="C128" s="52"/>
      <c r="D128" s="52"/>
      <c r="E128" s="52"/>
      <c r="F128" s="53"/>
      <c r="G128" s="53"/>
      <c r="H128" s="14" t="str">
        <f t="shared" si="10"/>
        <v/>
      </c>
      <c r="I128" s="14" t="str">
        <f t="shared" si="11"/>
        <v/>
      </c>
      <c r="J128" s="14" t="str">
        <f t="shared" si="12"/>
        <v/>
      </c>
      <c r="K128" s="15" t="e">
        <f t="shared" si="13"/>
        <v>#VALUE!</v>
      </c>
      <c r="L128" s="15" t="str">
        <f t="shared" si="14"/>
        <v/>
      </c>
      <c r="T128" s="16" t="str">
        <f t="shared" si="15"/>
        <v/>
      </c>
      <c r="U128" s="16" t="str">
        <f t="shared" si="16"/>
        <v/>
      </c>
      <c r="V128" s="16" t="str">
        <f t="shared" si="17"/>
        <v/>
      </c>
    </row>
    <row r="129" spans="1:22" x14ac:dyDescent="0.25">
      <c r="A129" s="52"/>
      <c r="B129" s="52"/>
      <c r="C129" s="52"/>
      <c r="D129" s="52"/>
      <c r="E129" s="52"/>
      <c r="F129" s="53"/>
      <c r="G129" s="53"/>
      <c r="H129" s="14" t="str">
        <f t="shared" si="10"/>
        <v/>
      </c>
      <c r="I129" s="14" t="str">
        <f t="shared" si="11"/>
        <v/>
      </c>
      <c r="J129" s="14" t="str">
        <f t="shared" si="12"/>
        <v/>
      </c>
      <c r="K129" s="15" t="e">
        <f t="shared" si="13"/>
        <v>#VALUE!</v>
      </c>
      <c r="L129" s="15" t="str">
        <f t="shared" si="14"/>
        <v/>
      </c>
      <c r="T129" s="16" t="str">
        <f t="shared" si="15"/>
        <v/>
      </c>
      <c r="U129" s="16" t="str">
        <f t="shared" si="16"/>
        <v/>
      </c>
      <c r="V129" s="16" t="str">
        <f t="shared" si="17"/>
        <v/>
      </c>
    </row>
    <row r="130" spans="1:22" x14ac:dyDescent="0.25">
      <c r="A130" s="52"/>
      <c r="B130" s="52"/>
      <c r="C130" s="52"/>
      <c r="D130" s="52"/>
      <c r="E130" s="52"/>
      <c r="F130" s="53"/>
      <c r="G130" s="53"/>
      <c r="H130" s="14" t="str">
        <f t="shared" si="10"/>
        <v/>
      </c>
      <c r="I130" s="14" t="str">
        <f t="shared" si="11"/>
        <v/>
      </c>
      <c r="J130" s="14" t="str">
        <f t="shared" si="12"/>
        <v/>
      </c>
      <c r="K130" s="15" t="e">
        <f t="shared" si="13"/>
        <v>#VALUE!</v>
      </c>
      <c r="L130" s="15" t="str">
        <f t="shared" si="14"/>
        <v/>
      </c>
      <c r="T130" s="16" t="str">
        <f t="shared" si="15"/>
        <v/>
      </c>
      <c r="U130" s="16" t="str">
        <f t="shared" si="16"/>
        <v/>
      </c>
      <c r="V130" s="16" t="str">
        <f t="shared" si="17"/>
        <v/>
      </c>
    </row>
    <row r="131" spans="1:22" x14ac:dyDescent="0.25">
      <c r="A131" s="52"/>
      <c r="B131" s="52"/>
      <c r="C131" s="52"/>
      <c r="D131" s="52"/>
      <c r="E131" s="52"/>
      <c r="F131" s="53"/>
      <c r="G131" s="53"/>
      <c r="H131" s="14" t="str">
        <f t="shared" ref="H131:H194" si="18">IF(D131="", "", F131/D131)</f>
        <v/>
      </c>
      <c r="I131" s="14" t="str">
        <f t="shared" si="11"/>
        <v/>
      </c>
      <c r="J131" s="14" t="str">
        <f t="shared" si="12"/>
        <v/>
      </c>
      <c r="K131" s="15" t="e">
        <f t="shared" si="13"/>
        <v>#VALUE!</v>
      </c>
      <c r="L131" s="15" t="str">
        <f t="shared" si="14"/>
        <v/>
      </c>
      <c r="T131" s="16" t="str">
        <f t="shared" si="15"/>
        <v/>
      </c>
      <c r="U131" s="16" t="str">
        <f t="shared" si="16"/>
        <v/>
      </c>
      <c r="V131" s="16" t="str">
        <f t="shared" si="17"/>
        <v/>
      </c>
    </row>
    <row r="132" spans="1:22" x14ac:dyDescent="0.25">
      <c r="A132" s="52"/>
      <c r="B132" s="52"/>
      <c r="C132" s="52"/>
      <c r="D132" s="52"/>
      <c r="E132" s="52"/>
      <c r="F132" s="53"/>
      <c r="G132" s="53"/>
      <c r="H132" s="14" t="str">
        <f t="shared" si="18"/>
        <v/>
      </c>
      <c r="I132" s="14" t="str">
        <f t="shared" ref="I132:I195" si="19">IF(D132="", "", G132/D132)</f>
        <v/>
      </c>
      <c r="J132" s="14" t="str">
        <f t="shared" ref="J132:J195" si="20">IF(F132="", "", (H132+I132))</f>
        <v/>
      </c>
      <c r="K132" s="15" t="e">
        <f t="shared" ref="K132:K195" si="21">IF(G132=0, (ROUND(H132/100,0)), "")</f>
        <v>#VALUE!</v>
      </c>
      <c r="L132" s="15" t="str">
        <f t="shared" ref="L132:L195" si="22">IF(G132&lt;&gt;0, (ROUND(J132/100,0)), "")</f>
        <v/>
      </c>
      <c r="T132" s="16" t="str">
        <f t="shared" ref="T132:T195" si="23">IF(H132="", "", H132)</f>
        <v/>
      </c>
      <c r="U132" s="16" t="str">
        <f t="shared" ref="U132:U195" si="24">IF(I132=0, "", I132)</f>
        <v/>
      </c>
      <c r="V132" s="16" t="str">
        <f t="shared" ref="V132:V195" si="25">IF(J132="", "", J132)</f>
        <v/>
      </c>
    </row>
    <row r="133" spans="1:22" x14ac:dyDescent="0.25">
      <c r="A133" s="52"/>
      <c r="B133" s="52"/>
      <c r="C133" s="52"/>
      <c r="D133" s="52"/>
      <c r="E133" s="52"/>
      <c r="F133" s="53"/>
      <c r="G133" s="53"/>
      <c r="H133" s="14" t="str">
        <f t="shared" si="18"/>
        <v/>
      </c>
      <c r="I133" s="14" t="str">
        <f t="shared" si="19"/>
        <v/>
      </c>
      <c r="J133" s="14" t="str">
        <f t="shared" si="20"/>
        <v/>
      </c>
      <c r="K133" s="15" t="e">
        <f t="shared" si="21"/>
        <v>#VALUE!</v>
      </c>
      <c r="L133" s="15" t="str">
        <f t="shared" si="22"/>
        <v/>
      </c>
      <c r="T133" s="16" t="str">
        <f t="shared" si="23"/>
        <v/>
      </c>
      <c r="U133" s="16" t="str">
        <f t="shared" si="24"/>
        <v/>
      </c>
      <c r="V133" s="16" t="str">
        <f t="shared" si="25"/>
        <v/>
      </c>
    </row>
    <row r="134" spans="1:22" x14ac:dyDescent="0.25">
      <c r="A134" s="52"/>
      <c r="B134" s="52"/>
      <c r="C134" s="52"/>
      <c r="D134" s="52"/>
      <c r="E134" s="52"/>
      <c r="F134" s="53"/>
      <c r="G134" s="53"/>
      <c r="H134" s="14" t="str">
        <f t="shared" si="18"/>
        <v/>
      </c>
      <c r="I134" s="14" t="str">
        <f t="shared" si="19"/>
        <v/>
      </c>
      <c r="J134" s="14" t="str">
        <f t="shared" si="20"/>
        <v/>
      </c>
      <c r="K134" s="15" t="e">
        <f t="shared" si="21"/>
        <v>#VALUE!</v>
      </c>
      <c r="L134" s="15" t="str">
        <f t="shared" si="22"/>
        <v/>
      </c>
      <c r="T134" s="16" t="str">
        <f t="shared" si="23"/>
        <v/>
      </c>
      <c r="U134" s="16" t="str">
        <f t="shared" si="24"/>
        <v/>
      </c>
      <c r="V134" s="16" t="str">
        <f t="shared" si="25"/>
        <v/>
      </c>
    </row>
    <row r="135" spans="1:22" x14ac:dyDescent="0.25">
      <c r="A135" s="52"/>
      <c r="B135" s="52"/>
      <c r="C135" s="52"/>
      <c r="D135" s="52"/>
      <c r="E135" s="52"/>
      <c r="F135" s="53"/>
      <c r="G135" s="53"/>
      <c r="H135" s="14" t="str">
        <f t="shared" si="18"/>
        <v/>
      </c>
      <c r="I135" s="14" t="str">
        <f t="shared" si="19"/>
        <v/>
      </c>
      <c r="J135" s="14" t="str">
        <f t="shared" si="20"/>
        <v/>
      </c>
      <c r="K135" s="15" t="e">
        <f t="shared" si="21"/>
        <v>#VALUE!</v>
      </c>
      <c r="L135" s="15" t="str">
        <f t="shared" si="22"/>
        <v/>
      </c>
      <c r="T135" s="16" t="str">
        <f t="shared" si="23"/>
        <v/>
      </c>
      <c r="U135" s="16" t="str">
        <f t="shared" si="24"/>
        <v/>
      </c>
      <c r="V135" s="16" t="str">
        <f t="shared" si="25"/>
        <v/>
      </c>
    </row>
    <row r="136" spans="1:22" x14ac:dyDescent="0.25">
      <c r="A136" s="52"/>
      <c r="B136" s="52"/>
      <c r="C136" s="52"/>
      <c r="D136" s="52"/>
      <c r="E136" s="52"/>
      <c r="F136" s="53"/>
      <c r="G136" s="53"/>
      <c r="H136" s="14" t="str">
        <f t="shared" si="18"/>
        <v/>
      </c>
      <c r="I136" s="14" t="str">
        <f t="shared" si="19"/>
        <v/>
      </c>
      <c r="J136" s="14" t="str">
        <f t="shared" si="20"/>
        <v/>
      </c>
      <c r="K136" s="15" t="e">
        <f t="shared" si="21"/>
        <v>#VALUE!</v>
      </c>
      <c r="L136" s="15" t="str">
        <f t="shared" si="22"/>
        <v/>
      </c>
      <c r="T136" s="16" t="str">
        <f t="shared" si="23"/>
        <v/>
      </c>
      <c r="U136" s="16" t="str">
        <f t="shared" si="24"/>
        <v/>
      </c>
      <c r="V136" s="16" t="str">
        <f t="shared" si="25"/>
        <v/>
      </c>
    </row>
    <row r="137" spans="1:22" x14ac:dyDescent="0.25">
      <c r="A137" s="52"/>
      <c r="B137" s="52"/>
      <c r="C137" s="52"/>
      <c r="D137" s="52"/>
      <c r="E137" s="52"/>
      <c r="F137" s="53"/>
      <c r="G137" s="53"/>
      <c r="H137" s="14" t="str">
        <f t="shared" si="18"/>
        <v/>
      </c>
      <c r="I137" s="14" t="str">
        <f t="shared" si="19"/>
        <v/>
      </c>
      <c r="J137" s="14" t="str">
        <f t="shared" si="20"/>
        <v/>
      </c>
      <c r="K137" s="15" t="e">
        <f t="shared" si="21"/>
        <v>#VALUE!</v>
      </c>
      <c r="L137" s="15" t="str">
        <f t="shared" si="22"/>
        <v/>
      </c>
      <c r="T137" s="16" t="str">
        <f t="shared" si="23"/>
        <v/>
      </c>
      <c r="U137" s="16" t="str">
        <f t="shared" si="24"/>
        <v/>
      </c>
      <c r="V137" s="16" t="str">
        <f t="shared" si="25"/>
        <v/>
      </c>
    </row>
    <row r="138" spans="1:22" x14ac:dyDescent="0.25">
      <c r="A138" s="52"/>
      <c r="B138" s="52"/>
      <c r="C138" s="52"/>
      <c r="D138" s="52"/>
      <c r="E138" s="52"/>
      <c r="F138" s="53"/>
      <c r="G138" s="53"/>
      <c r="H138" s="14" t="str">
        <f t="shared" si="18"/>
        <v/>
      </c>
      <c r="I138" s="14" t="str">
        <f t="shared" si="19"/>
        <v/>
      </c>
      <c r="J138" s="14" t="str">
        <f t="shared" si="20"/>
        <v/>
      </c>
      <c r="K138" s="15" t="e">
        <f t="shared" si="21"/>
        <v>#VALUE!</v>
      </c>
      <c r="L138" s="15" t="str">
        <f t="shared" si="22"/>
        <v/>
      </c>
      <c r="T138" s="16" t="str">
        <f t="shared" si="23"/>
        <v/>
      </c>
      <c r="U138" s="16" t="str">
        <f t="shared" si="24"/>
        <v/>
      </c>
      <c r="V138" s="16" t="str">
        <f t="shared" si="25"/>
        <v/>
      </c>
    </row>
    <row r="139" spans="1:22" x14ac:dyDescent="0.25">
      <c r="A139" s="52"/>
      <c r="B139" s="52"/>
      <c r="C139" s="52"/>
      <c r="D139" s="52"/>
      <c r="E139" s="52"/>
      <c r="F139" s="53"/>
      <c r="G139" s="53"/>
      <c r="H139" s="14" t="str">
        <f t="shared" si="18"/>
        <v/>
      </c>
      <c r="I139" s="14" t="str">
        <f t="shared" si="19"/>
        <v/>
      </c>
      <c r="J139" s="14" t="str">
        <f t="shared" si="20"/>
        <v/>
      </c>
      <c r="K139" s="15" t="e">
        <f t="shared" si="21"/>
        <v>#VALUE!</v>
      </c>
      <c r="L139" s="15" t="str">
        <f t="shared" si="22"/>
        <v/>
      </c>
      <c r="T139" s="16" t="str">
        <f t="shared" si="23"/>
        <v/>
      </c>
      <c r="U139" s="16" t="str">
        <f t="shared" si="24"/>
        <v/>
      </c>
      <c r="V139" s="16" t="str">
        <f t="shared" si="25"/>
        <v/>
      </c>
    </row>
    <row r="140" spans="1:22" x14ac:dyDescent="0.25">
      <c r="A140" s="52"/>
      <c r="B140" s="52"/>
      <c r="C140" s="52"/>
      <c r="D140" s="52"/>
      <c r="E140" s="52"/>
      <c r="F140" s="53"/>
      <c r="G140" s="53"/>
      <c r="H140" s="14" t="str">
        <f t="shared" si="18"/>
        <v/>
      </c>
      <c r="I140" s="14" t="str">
        <f t="shared" si="19"/>
        <v/>
      </c>
      <c r="J140" s="14" t="str">
        <f t="shared" si="20"/>
        <v/>
      </c>
      <c r="K140" s="15" t="e">
        <f t="shared" si="21"/>
        <v>#VALUE!</v>
      </c>
      <c r="L140" s="15" t="str">
        <f t="shared" si="22"/>
        <v/>
      </c>
      <c r="T140" s="16" t="str">
        <f t="shared" si="23"/>
        <v/>
      </c>
      <c r="U140" s="16" t="str">
        <f t="shared" si="24"/>
        <v/>
      </c>
      <c r="V140" s="16" t="str">
        <f t="shared" si="25"/>
        <v/>
      </c>
    </row>
    <row r="141" spans="1:22" x14ac:dyDescent="0.25">
      <c r="A141" s="52"/>
      <c r="B141" s="52"/>
      <c r="C141" s="52"/>
      <c r="D141" s="52"/>
      <c r="E141" s="52"/>
      <c r="F141" s="53"/>
      <c r="G141" s="53"/>
      <c r="H141" s="14" t="str">
        <f t="shared" si="18"/>
        <v/>
      </c>
      <c r="I141" s="14" t="str">
        <f t="shared" si="19"/>
        <v/>
      </c>
      <c r="J141" s="14" t="str">
        <f t="shared" si="20"/>
        <v/>
      </c>
      <c r="K141" s="15" t="e">
        <f t="shared" si="21"/>
        <v>#VALUE!</v>
      </c>
      <c r="L141" s="15" t="str">
        <f t="shared" si="22"/>
        <v/>
      </c>
      <c r="T141" s="16" t="str">
        <f t="shared" si="23"/>
        <v/>
      </c>
      <c r="U141" s="16" t="str">
        <f t="shared" si="24"/>
        <v/>
      </c>
      <c r="V141" s="16" t="str">
        <f t="shared" si="25"/>
        <v/>
      </c>
    </row>
    <row r="142" spans="1:22" x14ac:dyDescent="0.25">
      <c r="A142" s="52"/>
      <c r="B142" s="52"/>
      <c r="C142" s="52"/>
      <c r="D142" s="52"/>
      <c r="E142" s="52"/>
      <c r="F142" s="53"/>
      <c r="G142" s="53"/>
      <c r="H142" s="14" t="str">
        <f t="shared" si="18"/>
        <v/>
      </c>
      <c r="I142" s="14" t="str">
        <f t="shared" si="19"/>
        <v/>
      </c>
      <c r="J142" s="14" t="str">
        <f t="shared" si="20"/>
        <v/>
      </c>
      <c r="K142" s="15" t="e">
        <f t="shared" si="21"/>
        <v>#VALUE!</v>
      </c>
      <c r="L142" s="15" t="str">
        <f t="shared" si="22"/>
        <v/>
      </c>
      <c r="T142" s="16" t="str">
        <f t="shared" si="23"/>
        <v/>
      </c>
      <c r="U142" s="16" t="str">
        <f t="shared" si="24"/>
        <v/>
      </c>
      <c r="V142" s="16" t="str">
        <f t="shared" si="25"/>
        <v/>
      </c>
    </row>
    <row r="143" spans="1:22" x14ac:dyDescent="0.25">
      <c r="A143" s="52"/>
      <c r="B143" s="52"/>
      <c r="C143" s="52"/>
      <c r="D143" s="52"/>
      <c r="E143" s="52"/>
      <c r="F143" s="53"/>
      <c r="G143" s="53"/>
      <c r="H143" s="14" t="str">
        <f t="shared" si="18"/>
        <v/>
      </c>
      <c r="I143" s="14" t="str">
        <f t="shared" si="19"/>
        <v/>
      </c>
      <c r="J143" s="14" t="str">
        <f t="shared" si="20"/>
        <v/>
      </c>
      <c r="K143" s="15" t="e">
        <f t="shared" si="21"/>
        <v>#VALUE!</v>
      </c>
      <c r="L143" s="15" t="str">
        <f t="shared" si="22"/>
        <v/>
      </c>
      <c r="T143" s="16" t="str">
        <f t="shared" si="23"/>
        <v/>
      </c>
      <c r="U143" s="16" t="str">
        <f t="shared" si="24"/>
        <v/>
      </c>
      <c r="V143" s="16" t="str">
        <f t="shared" si="25"/>
        <v/>
      </c>
    </row>
    <row r="144" spans="1:22" x14ac:dyDescent="0.25">
      <c r="A144" s="52"/>
      <c r="B144" s="52"/>
      <c r="C144" s="52"/>
      <c r="D144" s="52"/>
      <c r="E144" s="52"/>
      <c r="F144" s="53"/>
      <c r="G144" s="53"/>
      <c r="H144" s="14" t="str">
        <f t="shared" si="18"/>
        <v/>
      </c>
      <c r="I144" s="14" t="str">
        <f t="shared" si="19"/>
        <v/>
      </c>
      <c r="J144" s="14" t="str">
        <f t="shared" si="20"/>
        <v/>
      </c>
      <c r="K144" s="15" t="e">
        <f t="shared" si="21"/>
        <v>#VALUE!</v>
      </c>
      <c r="L144" s="15" t="str">
        <f t="shared" si="22"/>
        <v/>
      </c>
      <c r="T144" s="16" t="str">
        <f t="shared" si="23"/>
        <v/>
      </c>
      <c r="U144" s="16" t="str">
        <f t="shared" si="24"/>
        <v/>
      </c>
      <c r="V144" s="16" t="str">
        <f t="shared" si="25"/>
        <v/>
      </c>
    </row>
    <row r="145" spans="1:22" x14ac:dyDescent="0.25">
      <c r="A145" s="52"/>
      <c r="B145" s="52"/>
      <c r="C145" s="52"/>
      <c r="D145" s="52"/>
      <c r="E145" s="52"/>
      <c r="F145" s="53"/>
      <c r="G145" s="53"/>
      <c r="H145" s="14" t="str">
        <f t="shared" si="18"/>
        <v/>
      </c>
      <c r="I145" s="14" t="str">
        <f t="shared" si="19"/>
        <v/>
      </c>
      <c r="J145" s="14" t="str">
        <f t="shared" si="20"/>
        <v/>
      </c>
      <c r="K145" s="15" t="e">
        <f t="shared" si="21"/>
        <v>#VALUE!</v>
      </c>
      <c r="L145" s="15" t="str">
        <f t="shared" si="22"/>
        <v/>
      </c>
      <c r="T145" s="16" t="str">
        <f t="shared" si="23"/>
        <v/>
      </c>
      <c r="U145" s="16" t="str">
        <f t="shared" si="24"/>
        <v/>
      </c>
      <c r="V145" s="16" t="str">
        <f t="shared" si="25"/>
        <v/>
      </c>
    </row>
    <row r="146" spans="1:22" x14ac:dyDescent="0.25">
      <c r="A146" s="52"/>
      <c r="B146" s="52"/>
      <c r="C146" s="52"/>
      <c r="D146" s="52"/>
      <c r="E146" s="52"/>
      <c r="F146" s="53"/>
      <c r="G146" s="53"/>
      <c r="H146" s="14" t="str">
        <f t="shared" si="18"/>
        <v/>
      </c>
      <c r="I146" s="14" t="str">
        <f t="shared" si="19"/>
        <v/>
      </c>
      <c r="J146" s="14" t="str">
        <f t="shared" si="20"/>
        <v/>
      </c>
      <c r="K146" s="15" t="e">
        <f t="shared" si="21"/>
        <v>#VALUE!</v>
      </c>
      <c r="L146" s="15" t="str">
        <f t="shared" si="22"/>
        <v/>
      </c>
      <c r="T146" s="16" t="str">
        <f t="shared" si="23"/>
        <v/>
      </c>
      <c r="U146" s="16" t="str">
        <f t="shared" si="24"/>
        <v/>
      </c>
      <c r="V146" s="16" t="str">
        <f t="shared" si="25"/>
        <v/>
      </c>
    </row>
    <row r="147" spans="1:22" x14ac:dyDescent="0.25">
      <c r="A147" s="52"/>
      <c r="B147" s="52"/>
      <c r="C147" s="52"/>
      <c r="D147" s="52"/>
      <c r="E147" s="52"/>
      <c r="F147" s="53"/>
      <c r="G147" s="53"/>
      <c r="H147" s="14" t="str">
        <f t="shared" si="18"/>
        <v/>
      </c>
      <c r="I147" s="14" t="str">
        <f t="shared" si="19"/>
        <v/>
      </c>
      <c r="J147" s="14" t="str">
        <f t="shared" si="20"/>
        <v/>
      </c>
      <c r="K147" s="15" t="e">
        <f t="shared" si="21"/>
        <v>#VALUE!</v>
      </c>
      <c r="L147" s="15" t="str">
        <f t="shared" si="22"/>
        <v/>
      </c>
      <c r="T147" s="16" t="str">
        <f t="shared" si="23"/>
        <v/>
      </c>
      <c r="U147" s="16" t="str">
        <f t="shared" si="24"/>
        <v/>
      </c>
      <c r="V147" s="16" t="str">
        <f t="shared" si="25"/>
        <v/>
      </c>
    </row>
    <row r="148" spans="1:22" x14ac:dyDescent="0.25">
      <c r="A148" s="52"/>
      <c r="B148" s="52"/>
      <c r="C148" s="52"/>
      <c r="D148" s="52"/>
      <c r="E148" s="52"/>
      <c r="F148" s="53"/>
      <c r="G148" s="53"/>
      <c r="H148" s="14" t="str">
        <f t="shared" si="18"/>
        <v/>
      </c>
      <c r="I148" s="14" t="str">
        <f t="shared" si="19"/>
        <v/>
      </c>
      <c r="J148" s="14" t="str">
        <f t="shared" si="20"/>
        <v/>
      </c>
      <c r="K148" s="15" t="e">
        <f t="shared" si="21"/>
        <v>#VALUE!</v>
      </c>
      <c r="L148" s="15" t="str">
        <f t="shared" si="22"/>
        <v/>
      </c>
      <c r="T148" s="16" t="str">
        <f t="shared" si="23"/>
        <v/>
      </c>
      <c r="U148" s="16" t="str">
        <f t="shared" si="24"/>
        <v/>
      </c>
      <c r="V148" s="16" t="str">
        <f t="shared" si="25"/>
        <v/>
      </c>
    </row>
    <row r="149" spans="1:22" x14ac:dyDescent="0.25">
      <c r="A149" s="52"/>
      <c r="B149" s="52"/>
      <c r="C149" s="52"/>
      <c r="D149" s="52"/>
      <c r="E149" s="52"/>
      <c r="F149" s="53"/>
      <c r="G149" s="53"/>
      <c r="H149" s="14" t="str">
        <f t="shared" si="18"/>
        <v/>
      </c>
      <c r="I149" s="14" t="str">
        <f t="shared" si="19"/>
        <v/>
      </c>
      <c r="J149" s="14" t="str">
        <f t="shared" si="20"/>
        <v/>
      </c>
      <c r="K149" s="15" t="e">
        <f t="shared" si="21"/>
        <v>#VALUE!</v>
      </c>
      <c r="L149" s="15" t="str">
        <f t="shared" si="22"/>
        <v/>
      </c>
      <c r="T149" s="16" t="str">
        <f t="shared" si="23"/>
        <v/>
      </c>
      <c r="U149" s="16" t="str">
        <f t="shared" si="24"/>
        <v/>
      </c>
      <c r="V149" s="16" t="str">
        <f t="shared" si="25"/>
        <v/>
      </c>
    </row>
    <row r="150" spans="1:22" x14ac:dyDescent="0.25">
      <c r="A150" s="52"/>
      <c r="B150" s="52"/>
      <c r="C150" s="52"/>
      <c r="D150" s="52"/>
      <c r="E150" s="52"/>
      <c r="F150" s="53"/>
      <c r="G150" s="53"/>
      <c r="H150" s="14" t="str">
        <f t="shared" si="18"/>
        <v/>
      </c>
      <c r="I150" s="14" t="str">
        <f t="shared" si="19"/>
        <v/>
      </c>
      <c r="J150" s="14" t="str">
        <f t="shared" si="20"/>
        <v/>
      </c>
      <c r="K150" s="15" t="e">
        <f t="shared" si="21"/>
        <v>#VALUE!</v>
      </c>
      <c r="L150" s="15" t="str">
        <f t="shared" si="22"/>
        <v/>
      </c>
      <c r="T150" s="16" t="str">
        <f t="shared" si="23"/>
        <v/>
      </c>
      <c r="U150" s="16" t="str">
        <f t="shared" si="24"/>
        <v/>
      </c>
      <c r="V150" s="16" t="str">
        <f t="shared" si="25"/>
        <v/>
      </c>
    </row>
    <row r="151" spans="1:22" x14ac:dyDescent="0.25">
      <c r="A151" s="52"/>
      <c r="B151" s="52"/>
      <c r="C151" s="52"/>
      <c r="D151" s="52"/>
      <c r="E151" s="52"/>
      <c r="F151" s="53"/>
      <c r="G151" s="53"/>
      <c r="H151" s="14" t="str">
        <f t="shared" si="18"/>
        <v/>
      </c>
      <c r="I151" s="14" t="str">
        <f t="shared" si="19"/>
        <v/>
      </c>
      <c r="J151" s="14" t="str">
        <f t="shared" si="20"/>
        <v/>
      </c>
      <c r="K151" s="15" t="e">
        <f t="shared" si="21"/>
        <v>#VALUE!</v>
      </c>
      <c r="L151" s="15" t="str">
        <f t="shared" si="22"/>
        <v/>
      </c>
      <c r="T151" s="16" t="str">
        <f t="shared" si="23"/>
        <v/>
      </c>
      <c r="U151" s="16" t="str">
        <f t="shared" si="24"/>
        <v/>
      </c>
      <c r="V151" s="16" t="str">
        <f t="shared" si="25"/>
        <v/>
      </c>
    </row>
    <row r="152" spans="1:22" x14ac:dyDescent="0.25">
      <c r="A152" s="52"/>
      <c r="B152" s="52"/>
      <c r="C152" s="52"/>
      <c r="D152" s="52"/>
      <c r="E152" s="52"/>
      <c r="F152" s="53"/>
      <c r="G152" s="53"/>
      <c r="H152" s="14" t="str">
        <f t="shared" si="18"/>
        <v/>
      </c>
      <c r="I152" s="14" t="str">
        <f t="shared" si="19"/>
        <v/>
      </c>
      <c r="J152" s="14" t="str">
        <f t="shared" si="20"/>
        <v/>
      </c>
      <c r="K152" s="15" t="e">
        <f t="shared" si="21"/>
        <v>#VALUE!</v>
      </c>
      <c r="L152" s="15" t="str">
        <f t="shared" si="22"/>
        <v/>
      </c>
      <c r="T152" s="16" t="str">
        <f t="shared" si="23"/>
        <v/>
      </c>
      <c r="U152" s="16" t="str">
        <f t="shared" si="24"/>
        <v/>
      </c>
      <c r="V152" s="16" t="str">
        <f t="shared" si="25"/>
        <v/>
      </c>
    </row>
    <row r="153" spans="1:22" x14ac:dyDescent="0.25">
      <c r="A153" s="52"/>
      <c r="B153" s="52"/>
      <c r="C153" s="52"/>
      <c r="D153" s="52"/>
      <c r="E153" s="52"/>
      <c r="F153" s="53"/>
      <c r="G153" s="53"/>
      <c r="H153" s="14" t="str">
        <f t="shared" si="18"/>
        <v/>
      </c>
      <c r="I153" s="14" t="str">
        <f t="shared" si="19"/>
        <v/>
      </c>
      <c r="J153" s="14" t="str">
        <f t="shared" si="20"/>
        <v/>
      </c>
      <c r="K153" s="15" t="e">
        <f t="shared" si="21"/>
        <v>#VALUE!</v>
      </c>
      <c r="L153" s="15" t="str">
        <f t="shared" si="22"/>
        <v/>
      </c>
      <c r="T153" s="16" t="str">
        <f t="shared" si="23"/>
        <v/>
      </c>
      <c r="U153" s="16" t="str">
        <f t="shared" si="24"/>
        <v/>
      </c>
      <c r="V153" s="16" t="str">
        <f t="shared" si="25"/>
        <v/>
      </c>
    </row>
    <row r="154" spans="1:22" x14ac:dyDescent="0.25">
      <c r="A154" s="52"/>
      <c r="B154" s="52"/>
      <c r="C154" s="52"/>
      <c r="D154" s="52"/>
      <c r="E154" s="52"/>
      <c r="F154" s="53"/>
      <c r="G154" s="53"/>
      <c r="H154" s="14" t="str">
        <f t="shared" si="18"/>
        <v/>
      </c>
      <c r="I154" s="14" t="str">
        <f t="shared" si="19"/>
        <v/>
      </c>
      <c r="J154" s="14" t="str">
        <f t="shared" si="20"/>
        <v/>
      </c>
      <c r="K154" s="15" t="e">
        <f t="shared" si="21"/>
        <v>#VALUE!</v>
      </c>
      <c r="L154" s="15" t="str">
        <f t="shared" si="22"/>
        <v/>
      </c>
      <c r="T154" s="16" t="str">
        <f t="shared" si="23"/>
        <v/>
      </c>
      <c r="U154" s="16" t="str">
        <f t="shared" si="24"/>
        <v/>
      </c>
      <c r="V154" s="16" t="str">
        <f t="shared" si="25"/>
        <v/>
      </c>
    </row>
    <row r="155" spans="1:22" x14ac:dyDescent="0.25">
      <c r="A155" s="52"/>
      <c r="B155" s="52"/>
      <c r="C155" s="52"/>
      <c r="D155" s="52"/>
      <c r="E155" s="52"/>
      <c r="F155" s="53"/>
      <c r="G155" s="53"/>
      <c r="H155" s="14" t="str">
        <f t="shared" si="18"/>
        <v/>
      </c>
      <c r="I155" s="14" t="str">
        <f t="shared" si="19"/>
        <v/>
      </c>
      <c r="J155" s="14" t="str">
        <f t="shared" si="20"/>
        <v/>
      </c>
      <c r="K155" s="15" t="e">
        <f t="shared" si="21"/>
        <v>#VALUE!</v>
      </c>
      <c r="L155" s="15" t="str">
        <f t="shared" si="22"/>
        <v/>
      </c>
      <c r="T155" s="16" t="str">
        <f t="shared" si="23"/>
        <v/>
      </c>
      <c r="U155" s="16" t="str">
        <f t="shared" si="24"/>
        <v/>
      </c>
      <c r="V155" s="16" t="str">
        <f t="shared" si="25"/>
        <v/>
      </c>
    </row>
    <row r="156" spans="1:22" x14ac:dyDescent="0.25">
      <c r="A156" s="52"/>
      <c r="B156" s="52"/>
      <c r="C156" s="52"/>
      <c r="D156" s="52"/>
      <c r="E156" s="52"/>
      <c r="F156" s="53"/>
      <c r="G156" s="53"/>
      <c r="H156" s="14" t="str">
        <f t="shared" si="18"/>
        <v/>
      </c>
      <c r="I156" s="14" t="str">
        <f t="shared" si="19"/>
        <v/>
      </c>
      <c r="J156" s="14" t="str">
        <f t="shared" si="20"/>
        <v/>
      </c>
      <c r="K156" s="15" t="e">
        <f t="shared" si="21"/>
        <v>#VALUE!</v>
      </c>
      <c r="L156" s="15" t="str">
        <f t="shared" si="22"/>
        <v/>
      </c>
      <c r="T156" s="16" t="str">
        <f t="shared" si="23"/>
        <v/>
      </c>
      <c r="U156" s="16" t="str">
        <f t="shared" si="24"/>
        <v/>
      </c>
      <c r="V156" s="16" t="str">
        <f t="shared" si="25"/>
        <v/>
      </c>
    </row>
    <row r="157" spans="1:22" x14ac:dyDescent="0.25">
      <c r="A157" s="52"/>
      <c r="B157" s="52"/>
      <c r="C157" s="52"/>
      <c r="D157" s="52"/>
      <c r="E157" s="52"/>
      <c r="F157" s="53"/>
      <c r="G157" s="53"/>
      <c r="H157" s="14" t="str">
        <f t="shared" si="18"/>
        <v/>
      </c>
      <c r="I157" s="14" t="str">
        <f t="shared" si="19"/>
        <v/>
      </c>
      <c r="J157" s="14" t="str">
        <f t="shared" si="20"/>
        <v/>
      </c>
      <c r="K157" s="15" t="e">
        <f t="shared" si="21"/>
        <v>#VALUE!</v>
      </c>
      <c r="L157" s="15" t="str">
        <f t="shared" si="22"/>
        <v/>
      </c>
      <c r="T157" s="16" t="str">
        <f t="shared" si="23"/>
        <v/>
      </c>
      <c r="U157" s="16" t="str">
        <f t="shared" si="24"/>
        <v/>
      </c>
      <c r="V157" s="16" t="str">
        <f t="shared" si="25"/>
        <v/>
      </c>
    </row>
    <row r="158" spans="1:22" x14ac:dyDescent="0.25">
      <c r="A158" s="52"/>
      <c r="B158" s="52"/>
      <c r="C158" s="52"/>
      <c r="D158" s="52"/>
      <c r="E158" s="52"/>
      <c r="F158" s="53"/>
      <c r="G158" s="53"/>
      <c r="H158" s="14" t="str">
        <f t="shared" si="18"/>
        <v/>
      </c>
      <c r="I158" s="14" t="str">
        <f t="shared" si="19"/>
        <v/>
      </c>
      <c r="J158" s="14" t="str">
        <f t="shared" si="20"/>
        <v/>
      </c>
      <c r="K158" s="15" t="e">
        <f t="shared" si="21"/>
        <v>#VALUE!</v>
      </c>
      <c r="L158" s="15" t="str">
        <f t="shared" si="22"/>
        <v/>
      </c>
      <c r="T158" s="16" t="str">
        <f t="shared" si="23"/>
        <v/>
      </c>
      <c r="U158" s="16" t="str">
        <f t="shared" si="24"/>
        <v/>
      </c>
      <c r="V158" s="16" t="str">
        <f t="shared" si="25"/>
        <v/>
      </c>
    </row>
    <row r="159" spans="1:22" x14ac:dyDescent="0.25">
      <c r="A159" s="52"/>
      <c r="B159" s="52"/>
      <c r="C159" s="52"/>
      <c r="D159" s="52"/>
      <c r="E159" s="52"/>
      <c r="F159" s="53"/>
      <c r="G159" s="53"/>
      <c r="H159" s="14" t="str">
        <f t="shared" si="18"/>
        <v/>
      </c>
      <c r="I159" s="14" t="str">
        <f t="shared" si="19"/>
        <v/>
      </c>
      <c r="J159" s="14" t="str">
        <f t="shared" si="20"/>
        <v/>
      </c>
      <c r="K159" s="15" t="e">
        <f t="shared" si="21"/>
        <v>#VALUE!</v>
      </c>
      <c r="L159" s="15" t="str">
        <f t="shared" si="22"/>
        <v/>
      </c>
      <c r="T159" s="16" t="str">
        <f t="shared" si="23"/>
        <v/>
      </c>
      <c r="U159" s="16" t="str">
        <f t="shared" si="24"/>
        <v/>
      </c>
      <c r="V159" s="16" t="str">
        <f t="shared" si="25"/>
        <v/>
      </c>
    </row>
    <row r="160" spans="1:22" x14ac:dyDescent="0.25">
      <c r="A160" s="52"/>
      <c r="B160" s="52"/>
      <c r="C160" s="52"/>
      <c r="D160" s="52"/>
      <c r="E160" s="52"/>
      <c r="F160" s="53"/>
      <c r="G160" s="53"/>
      <c r="H160" s="14" t="str">
        <f t="shared" si="18"/>
        <v/>
      </c>
      <c r="I160" s="14" t="str">
        <f t="shared" si="19"/>
        <v/>
      </c>
      <c r="J160" s="14" t="str">
        <f t="shared" si="20"/>
        <v/>
      </c>
      <c r="K160" s="15" t="e">
        <f t="shared" si="21"/>
        <v>#VALUE!</v>
      </c>
      <c r="L160" s="15" t="str">
        <f t="shared" si="22"/>
        <v/>
      </c>
      <c r="T160" s="16" t="str">
        <f t="shared" si="23"/>
        <v/>
      </c>
      <c r="U160" s="16" t="str">
        <f t="shared" si="24"/>
        <v/>
      </c>
      <c r="V160" s="16" t="str">
        <f t="shared" si="25"/>
        <v/>
      </c>
    </row>
    <row r="161" spans="1:22" x14ac:dyDescent="0.25">
      <c r="A161" s="52"/>
      <c r="B161" s="52"/>
      <c r="C161" s="52"/>
      <c r="D161" s="52"/>
      <c r="E161" s="52"/>
      <c r="F161" s="53"/>
      <c r="G161" s="53"/>
      <c r="H161" s="14" t="str">
        <f t="shared" si="18"/>
        <v/>
      </c>
      <c r="I161" s="14" t="str">
        <f t="shared" si="19"/>
        <v/>
      </c>
      <c r="J161" s="14" t="str">
        <f t="shared" si="20"/>
        <v/>
      </c>
      <c r="K161" s="15" t="e">
        <f t="shared" si="21"/>
        <v>#VALUE!</v>
      </c>
      <c r="L161" s="15" t="str">
        <f t="shared" si="22"/>
        <v/>
      </c>
      <c r="T161" s="16" t="str">
        <f t="shared" si="23"/>
        <v/>
      </c>
      <c r="U161" s="16" t="str">
        <f t="shared" si="24"/>
        <v/>
      </c>
      <c r="V161" s="16" t="str">
        <f t="shared" si="25"/>
        <v/>
      </c>
    </row>
    <row r="162" spans="1:22" x14ac:dyDescent="0.25">
      <c r="A162" s="52"/>
      <c r="B162" s="52"/>
      <c r="C162" s="52"/>
      <c r="D162" s="52"/>
      <c r="E162" s="52"/>
      <c r="F162" s="53"/>
      <c r="G162" s="53"/>
      <c r="H162" s="14" t="str">
        <f t="shared" si="18"/>
        <v/>
      </c>
      <c r="I162" s="14" t="str">
        <f t="shared" si="19"/>
        <v/>
      </c>
      <c r="J162" s="14" t="str">
        <f t="shared" si="20"/>
        <v/>
      </c>
      <c r="K162" s="15" t="e">
        <f t="shared" si="21"/>
        <v>#VALUE!</v>
      </c>
      <c r="L162" s="15" t="str">
        <f t="shared" si="22"/>
        <v/>
      </c>
      <c r="T162" s="16" t="str">
        <f t="shared" si="23"/>
        <v/>
      </c>
      <c r="U162" s="16" t="str">
        <f t="shared" si="24"/>
        <v/>
      </c>
      <c r="V162" s="16" t="str">
        <f t="shared" si="25"/>
        <v/>
      </c>
    </row>
    <row r="163" spans="1:22" x14ac:dyDescent="0.25">
      <c r="A163" s="52"/>
      <c r="B163" s="52"/>
      <c r="C163" s="52"/>
      <c r="D163" s="52"/>
      <c r="E163" s="52"/>
      <c r="F163" s="53"/>
      <c r="G163" s="53"/>
      <c r="H163" s="14" t="str">
        <f t="shared" si="18"/>
        <v/>
      </c>
      <c r="I163" s="14" t="str">
        <f t="shared" si="19"/>
        <v/>
      </c>
      <c r="J163" s="14" t="str">
        <f t="shared" si="20"/>
        <v/>
      </c>
      <c r="K163" s="15" t="e">
        <f t="shared" si="21"/>
        <v>#VALUE!</v>
      </c>
      <c r="L163" s="15" t="str">
        <f t="shared" si="22"/>
        <v/>
      </c>
      <c r="T163" s="16" t="str">
        <f t="shared" si="23"/>
        <v/>
      </c>
      <c r="U163" s="16" t="str">
        <f t="shared" si="24"/>
        <v/>
      </c>
      <c r="V163" s="16" t="str">
        <f t="shared" si="25"/>
        <v/>
      </c>
    </row>
    <row r="164" spans="1:22" x14ac:dyDescent="0.25">
      <c r="A164" s="52"/>
      <c r="B164" s="52"/>
      <c r="C164" s="52"/>
      <c r="D164" s="52"/>
      <c r="E164" s="52"/>
      <c r="F164" s="53"/>
      <c r="G164" s="53"/>
      <c r="H164" s="14" t="str">
        <f t="shared" si="18"/>
        <v/>
      </c>
      <c r="I164" s="14" t="str">
        <f t="shared" si="19"/>
        <v/>
      </c>
      <c r="J164" s="14" t="str">
        <f t="shared" si="20"/>
        <v/>
      </c>
      <c r="K164" s="15" t="e">
        <f t="shared" si="21"/>
        <v>#VALUE!</v>
      </c>
      <c r="L164" s="15" t="str">
        <f t="shared" si="22"/>
        <v/>
      </c>
      <c r="T164" s="16" t="str">
        <f t="shared" si="23"/>
        <v/>
      </c>
      <c r="U164" s="16" t="str">
        <f t="shared" si="24"/>
        <v/>
      </c>
      <c r="V164" s="16" t="str">
        <f t="shared" si="25"/>
        <v/>
      </c>
    </row>
    <row r="165" spans="1:22" x14ac:dyDescent="0.25">
      <c r="A165" s="52"/>
      <c r="B165" s="52"/>
      <c r="C165" s="52"/>
      <c r="D165" s="52"/>
      <c r="E165" s="52"/>
      <c r="F165" s="53"/>
      <c r="G165" s="53"/>
      <c r="H165" s="14" t="str">
        <f t="shared" si="18"/>
        <v/>
      </c>
      <c r="I165" s="14" t="str">
        <f t="shared" si="19"/>
        <v/>
      </c>
      <c r="J165" s="14" t="str">
        <f t="shared" si="20"/>
        <v/>
      </c>
      <c r="K165" s="15" t="e">
        <f t="shared" si="21"/>
        <v>#VALUE!</v>
      </c>
      <c r="L165" s="15" t="str">
        <f t="shared" si="22"/>
        <v/>
      </c>
      <c r="T165" s="16" t="str">
        <f t="shared" si="23"/>
        <v/>
      </c>
      <c r="U165" s="16" t="str">
        <f t="shared" si="24"/>
        <v/>
      </c>
      <c r="V165" s="16" t="str">
        <f t="shared" si="25"/>
        <v/>
      </c>
    </row>
    <row r="166" spans="1:22" x14ac:dyDescent="0.25">
      <c r="A166" s="52"/>
      <c r="B166" s="52"/>
      <c r="C166" s="52"/>
      <c r="D166" s="52"/>
      <c r="E166" s="52"/>
      <c r="F166" s="53"/>
      <c r="G166" s="53"/>
      <c r="H166" s="14" t="str">
        <f t="shared" si="18"/>
        <v/>
      </c>
      <c r="I166" s="14" t="str">
        <f t="shared" si="19"/>
        <v/>
      </c>
      <c r="J166" s="14" t="str">
        <f t="shared" si="20"/>
        <v/>
      </c>
      <c r="K166" s="15" t="e">
        <f t="shared" si="21"/>
        <v>#VALUE!</v>
      </c>
      <c r="L166" s="15" t="str">
        <f t="shared" si="22"/>
        <v/>
      </c>
      <c r="T166" s="16" t="str">
        <f t="shared" si="23"/>
        <v/>
      </c>
      <c r="U166" s="16" t="str">
        <f t="shared" si="24"/>
        <v/>
      </c>
      <c r="V166" s="16" t="str">
        <f t="shared" si="25"/>
        <v/>
      </c>
    </row>
    <row r="167" spans="1:22" x14ac:dyDescent="0.25">
      <c r="A167" s="52"/>
      <c r="B167" s="52"/>
      <c r="C167" s="52"/>
      <c r="D167" s="52"/>
      <c r="E167" s="52"/>
      <c r="F167" s="53"/>
      <c r="G167" s="53"/>
      <c r="H167" s="14" t="str">
        <f t="shared" si="18"/>
        <v/>
      </c>
      <c r="I167" s="14" t="str">
        <f t="shared" si="19"/>
        <v/>
      </c>
      <c r="J167" s="14" t="str">
        <f t="shared" si="20"/>
        <v/>
      </c>
      <c r="K167" s="15" t="e">
        <f t="shared" si="21"/>
        <v>#VALUE!</v>
      </c>
      <c r="L167" s="15" t="str">
        <f t="shared" si="22"/>
        <v/>
      </c>
      <c r="T167" s="16" t="str">
        <f t="shared" si="23"/>
        <v/>
      </c>
      <c r="U167" s="16" t="str">
        <f t="shared" si="24"/>
        <v/>
      </c>
      <c r="V167" s="16" t="str">
        <f t="shared" si="25"/>
        <v/>
      </c>
    </row>
    <row r="168" spans="1:22" x14ac:dyDescent="0.25">
      <c r="A168" s="52"/>
      <c r="B168" s="52"/>
      <c r="C168" s="52"/>
      <c r="D168" s="52"/>
      <c r="E168" s="52"/>
      <c r="F168" s="53"/>
      <c r="G168" s="53"/>
      <c r="H168" s="14" t="str">
        <f t="shared" si="18"/>
        <v/>
      </c>
      <c r="I168" s="14" t="str">
        <f t="shared" si="19"/>
        <v/>
      </c>
      <c r="J168" s="14" t="str">
        <f t="shared" si="20"/>
        <v/>
      </c>
      <c r="K168" s="15" t="e">
        <f t="shared" si="21"/>
        <v>#VALUE!</v>
      </c>
      <c r="L168" s="15" t="str">
        <f t="shared" si="22"/>
        <v/>
      </c>
      <c r="T168" s="16" t="str">
        <f t="shared" si="23"/>
        <v/>
      </c>
      <c r="U168" s="16" t="str">
        <f t="shared" si="24"/>
        <v/>
      </c>
      <c r="V168" s="16" t="str">
        <f t="shared" si="25"/>
        <v/>
      </c>
    </row>
    <row r="169" spans="1:22" x14ac:dyDescent="0.25">
      <c r="A169" s="52"/>
      <c r="B169" s="52"/>
      <c r="C169" s="52"/>
      <c r="D169" s="52"/>
      <c r="E169" s="52"/>
      <c r="F169" s="53"/>
      <c r="G169" s="53"/>
      <c r="H169" s="14" t="str">
        <f t="shared" si="18"/>
        <v/>
      </c>
      <c r="I169" s="14" t="str">
        <f t="shared" si="19"/>
        <v/>
      </c>
      <c r="J169" s="14" t="str">
        <f t="shared" si="20"/>
        <v/>
      </c>
      <c r="K169" s="15" t="e">
        <f t="shared" si="21"/>
        <v>#VALUE!</v>
      </c>
      <c r="L169" s="15" t="str">
        <f t="shared" si="22"/>
        <v/>
      </c>
      <c r="T169" s="16" t="str">
        <f t="shared" si="23"/>
        <v/>
      </c>
      <c r="U169" s="16" t="str">
        <f t="shared" si="24"/>
        <v/>
      </c>
      <c r="V169" s="16" t="str">
        <f t="shared" si="25"/>
        <v/>
      </c>
    </row>
    <row r="170" spans="1:22" x14ac:dyDescent="0.25">
      <c r="A170" s="52"/>
      <c r="B170" s="52"/>
      <c r="C170" s="52"/>
      <c r="D170" s="52"/>
      <c r="E170" s="52"/>
      <c r="F170" s="53"/>
      <c r="G170" s="53"/>
      <c r="H170" s="14" t="str">
        <f t="shared" si="18"/>
        <v/>
      </c>
      <c r="I170" s="14" t="str">
        <f t="shared" si="19"/>
        <v/>
      </c>
      <c r="J170" s="14" t="str">
        <f t="shared" si="20"/>
        <v/>
      </c>
      <c r="K170" s="15" t="e">
        <f t="shared" si="21"/>
        <v>#VALUE!</v>
      </c>
      <c r="L170" s="15" t="str">
        <f t="shared" si="22"/>
        <v/>
      </c>
      <c r="T170" s="16" t="str">
        <f t="shared" si="23"/>
        <v/>
      </c>
      <c r="U170" s="16" t="str">
        <f t="shared" si="24"/>
        <v/>
      </c>
      <c r="V170" s="16" t="str">
        <f t="shared" si="25"/>
        <v/>
      </c>
    </row>
    <row r="171" spans="1:22" x14ac:dyDescent="0.25">
      <c r="A171" s="52"/>
      <c r="B171" s="52"/>
      <c r="C171" s="52"/>
      <c r="D171" s="52"/>
      <c r="E171" s="52"/>
      <c r="F171" s="53"/>
      <c r="G171" s="53"/>
      <c r="H171" s="14" t="str">
        <f t="shared" si="18"/>
        <v/>
      </c>
      <c r="I171" s="14" t="str">
        <f t="shared" si="19"/>
        <v/>
      </c>
      <c r="J171" s="14" t="str">
        <f t="shared" si="20"/>
        <v/>
      </c>
      <c r="K171" s="15" t="e">
        <f t="shared" si="21"/>
        <v>#VALUE!</v>
      </c>
      <c r="L171" s="15" t="str">
        <f t="shared" si="22"/>
        <v/>
      </c>
      <c r="T171" s="16" t="str">
        <f t="shared" si="23"/>
        <v/>
      </c>
      <c r="U171" s="16" t="str">
        <f t="shared" si="24"/>
        <v/>
      </c>
      <c r="V171" s="16" t="str">
        <f t="shared" si="25"/>
        <v/>
      </c>
    </row>
    <row r="172" spans="1:22" x14ac:dyDescent="0.25">
      <c r="A172" s="52"/>
      <c r="B172" s="52"/>
      <c r="C172" s="52"/>
      <c r="D172" s="52"/>
      <c r="E172" s="52"/>
      <c r="F172" s="53"/>
      <c r="G172" s="53"/>
      <c r="H172" s="14" t="str">
        <f t="shared" si="18"/>
        <v/>
      </c>
      <c r="I172" s="14" t="str">
        <f t="shared" si="19"/>
        <v/>
      </c>
      <c r="J172" s="14" t="str">
        <f t="shared" si="20"/>
        <v/>
      </c>
      <c r="K172" s="15" t="e">
        <f t="shared" si="21"/>
        <v>#VALUE!</v>
      </c>
      <c r="L172" s="15" t="str">
        <f t="shared" si="22"/>
        <v/>
      </c>
      <c r="T172" s="16" t="str">
        <f t="shared" si="23"/>
        <v/>
      </c>
      <c r="U172" s="16" t="str">
        <f t="shared" si="24"/>
        <v/>
      </c>
      <c r="V172" s="16" t="str">
        <f t="shared" si="25"/>
        <v/>
      </c>
    </row>
    <row r="173" spans="1:22" x14ac:dyDescent="0.25">
      <c r="A173" s="52"/>
      <c r="B173" s="52"/>
      <c r="C173" s="52"/>
      <c r="D173" s="52"/>
      <c r="E173" s="52"/>
      <c r="F173" s="53"/>
      <c r="G173" s="53"/>
      <c r="H173" s="14" t="str">
        <f t="shared" si="18"/>
        <v/>
      </c>
      <c r="I173" s="14" t="str">
        <f t="shared" si="19"/>
        <v/>
      </c>
      <c r="J173" s="14" t="str">
        <f t="shared" si="20"/>
        <v/>
      </c>
      <c r="K173" s="15" t="e">
        <f t="shared" si="21"/>
        <v>#VALUE!</v>
      </c>
      <c r="L173" s="15" t="str">
        <f t="shared" si="22"/>
        <v/>
      </c>
      <c r="T173" s="16" t="str">
        <f t="shared" si="23"/>
        <v/>
      </c>
      <c r="U173" s="16" t="str">
        <f t="shared" si="24"/>
        <v/>
      </c>
      <c r="V173" s="16" t="str">
        <f t="shared" si="25"/>
        <v/>
      </c>
    </row>
    <row r="174" spans="1:22" x14ac:dyDescent="0.25">
      <c r="A174" s="52"/>
      <c r="B174" s="52"/>
      <c r="C174" s="52"/>
      <c r="D174" s="52"/>
      <c r="E174" s="52"/>
      <c r="F174" s="53"/>
      <c r="G174" s="53"/>
      <c r="H174" s="14" t="str">
        <f t="shared" si="18"/>
        <v/>
      </c>
      <c r="I174" s="14" t="str">
        <f t="shared" si="19"/>
        <v/>
      </c>
      <c r="J174" s="14" t="str">
        <f t="shared" si="20"/>
        <v/>
      </c>
      <c r="K174" s="15" t="e">
        <f t="shared" si="21"/>
        <v>#VALUE!</v>
      </c>
      <c r="L174" s="15" t="str">
        <f t="shared" si="22"/>
        <v/>
      </c>
      <c r="T174" s="16" t="str">
        <f t="shared" si="23"/>
        <v/>
      </c>
      <c r="U174" s="16" t="str">
        <f t="shared" si="24"/>
        <v/>
      </c>
      <c r="V174" s="16" t="str">
        <f t="shared" si="25"/>
        <v/>
      </c>
    </row>
    <row r="175" spans="1:22" x14ac:dyDescent="0.25">
      <c r="A175" s="52"/>
      <c r="B175" s="52"/>
      <c r="C175" s="52"/>
      <c r="D175" s="52"/>
      <c r="E175" s="52"/>
      <c r="F175" s="53"/>
      <c r="G175" s="53"/>
      <c r="H175" s="14" t="str">
        <f t="shared" si="18"/>
        <v/>
      </c>
      <c r="I175" s="14" t="str">
        <f t="shared" si="19"/>
        <v/>
      </c>
      <c r="J175" s="14" t="str">
        <f t="shared" si="20"/>
        <v/>
      </c>
      <c r="K175" s="15" t="e">
        <f t="shared" si="21"/>
        <v>#VALUE!</v>
      </c>
      <c r="L175" s="15" t="str">
        <f t="shared" si="22"/>
        <v/>
      </c>
      <c r="T175" s="16" t="str">
        <f t="shared" si="23"/>
        <v/>
      </c>
      <c r="U175" s="16" t="str">
        <f t="shared" si="24"/>
        <v/>
      </c>
      <c r="V175" s="16" t="str">
        <f t="shared" si="25"/>
        <v/>
      </c>
    </row>
    <row r="176" spans="1:22" x14ac:dyDescent="0.25">
      <c r="A176" s="52"/>
      <c r="B176" s="52"/>
      <c r="C176" s="52"/>
      <c r="D176" s="52"/>
      <c r="E176" s="52"/>
      <c r="F176" s="53"/>
      <c r="G176" s="53"/>
      <c r="H176" s="14" t="str">
        <f t="shared" si="18"/>
        <v/>
      </c>
      <c r="I176" s="14" t="str">
        <f t="shared" si="19"/>
        <v/>
      </c>
      <c r="J176" s="14" t="str">
        <f t="shared" si="20"/>
        <v/>
      </c>
      <c r="K176" s="15" t="e">
        <f t="shared" si="21"/>
        <v>#VALUE!</v>
      </c>
      <c r="L176" s="15" t="str">
        <f t="shared" si="22"/>
        <v/>
      </c>
      <c r="T176" s="16" t="str">
        <f t="shared" si="23"/>
        <v/>
      </c>
      <c r="U176" s="16" t="str">
        <f t="shared" si="24"/>
        <v/>
      </c>
      <c r="V176" s="16" t="str">
        <f t="shared" si="25"/>
        <v/>
      </c>
    </row>
    <row r="177" spans="1:22" x14ac:dyDescent="0.25">
      <c r="A177" s="52"/>
      <c r="B177" s="52"/>
      <c r="C177" s="52"/>
      <c r="D177" s="52"/>
      <c r="E177" s="52"/>
      <c r="F177" s="53"/>
      <c r="G177" s="53"/>
      <c r="H177" s="14" t="str">
        <f t="shared" si="18"/>
        <v/>
      </c>
      <c r="I177" s="14" t="str">
        <f t="shared" si="19"/>
        <v/>
      </c>
      <c r="J177" s="14" t="str">
        <f t="shared" si="20"/>
        <v/>
      </c>
      <c r="K177" s="15" t="e">
        <f t="shared" si="21"/>
        <v>#VALUE!</v>
      </c>
      <c r="L177" s="15" t="str">
        <f t="shared" si="22"/>
        <v/>
      </c>
      <c r="T177" s="16" t="str">
        <f t="shared" si="23"/>
        <v/>
      </c>
      <c r="U177" s="16" t="str">
        <f t="shared" si="24"/>
        <v/>
      </c>
      <c r="V177" s="16" t="str">
        <f t="shared" si="25"/>
        <v/>
      </c>
    </row>
    <row r="178" spans="1:22" x14ac:dyDescent="0.25">
      <c r="A178" s="52"/>
      <c r="B178" s="52"/>
      <c r="C178" s="52"/>
      <c r="D178" s="52"/>
      <c r="E178" s="52"/>
      <c r="F178" s="53"/>
      <c r="G178" s="53"/>
      <c r="H178" s="14" t="str">
        <f t="shared" si="18"/>
        <v/>
      </c>
      <c r="I178" s="14" t="str">
        <f t="shared" si="19"/>
        <v/>
      </c>
      <c r="J178" s="14" t="str">
        <f t="shared" si="20"/>
        <v/>
      </c>
      <c r="K178" s="15" t="e">
        <f t="shared" si="21"/>
        <v>#VALUE!</v>
      </c>
      <c r="L178" s="15" t="str">
        <f t="shared" si="22"/>
        <v/>
      </c>
      <c r="T178" s="16" t="str">
        <f t="shared" si="23"/>
        <v/>
      </c>
      <c r="U178" s="16" t="str">
        <f t="shared" si="24"/>
        <v/>
      </c>
      <c r="V178" s="16" t="str">
        <f t="shared" si="25"/>
        <v/>
      </c>
    </row>
    <row r="179" spans="1:22" x14ac:dyDescent="0.25">
      <c r="A179" s="52"/>
      <c r="B179" s="52"/>
      <c r="C179" s="52"/>
      <c r="D179" s="52"/>
      <c r="E179" s="52"/>
      <c r="F179" s="53"/>
      <c r="G179" s="53"/>
      <c r="H179" s="14" t="str">
        <f t="shared" si="18"/>
        <v/>
      </c>
      <c r="I179" s="14" t="str">
        <f t="shared" si="19"/>
        <v/>
      </c>
      <c r="J179" s="14" t="str">
        <f t="shared" si="20"/>
        <v/>
      </c>
      <c r="K179" s="15" t="e">
        <f t="shared" si="21"/>
        <v>#VALUE!</v>
      </c>
      <c r="L179" s="15" t="str">
        <f t="shared" si="22"/>
        <v/>
      </c>
      <c r="T179" s="16" t="str">
        <f t="shared" si="23"/>
        <v/>
      </c>
      <c r="U179" s="16" t="str">
        <f t="shared" si="24"/>
        <v/>
      </c>
      <c r="V179" s="16" t="str">
        <f t="shared" si="25"/>
        <v/>
      </c>
    </row>
    <row r="180" spans="1:22" x14ac:dyDescent="0.25">
      <c r="A180" s="52"/>
      <c r="B180" s="52"/>
      <c r="C180" s="52"/>
      <c r="D180" s="52"/>
      <c r="E180" s="52"/>
      <c r="F180" s="53"/>
      <c r="G180" s="53"/>
      <c r="H180" s="14" t="str">
        <f t="shared" si="18"/>
        <v/>
      </c>
      <c r="I180" s="14" t="str">
        <f t="shared" si="19"/>
        <v/>
      </c>
      <c r="J180" s="14" t="str">
        <f t="shared" si="20"/>
        <v/>
      </c>
      <c r="K180" s="15" t="e">
        <f t="shared" si="21"/>
        <v>#VALUE!</v>
      </c>
      <c r="L180" s="15" t="str">
        <f t="shared" si="22"/>
        <v/>
      </c>
      <c r="T180" s="16" t="str">
        <f t="shared" si="23"/>
        <v/>
      </c>
      <c r="U180" s="16" t="str">
        <f t="shared" si="24"/>
        <v/>
      </c>
      <c r="V180" s="16" t="str">
        <f t="shared" si="25"/>
        <v/>
      </c>
    </row>
    <row r="181" spans="1:22" x14ac:dyDescent="0.25">
      <c r="A181" s="52"/>
      <c r="B181" s="52"/>
      <c r="C181" s="52"/>
      <c r="D181" s="52"/>
      <c r="E181" s="52"/>
      <c r="F181" s="53"/>
      <c r="G181" s="53"/>
      <c r="H181" s="14" t="str">
        <f t="shared" si="18"/>
        <v/>
      </c>
      <c r="I181" s="14" t="str">
        <f t="shared" si="19"/>
        <v/>
      </c>
      <c r="J181" s="14" t="str">
        <f t="shared" si="20"/>
        <v/>
      </c>
      <c r="K181" s="15" t="e">
        <f t="shared" si="21"/>
        <v>#VALUE!</v>
      </c>
      <c r="L181" s="15" t="str">
        <f t="shared" si="22"/>
        <v/>
      </c>
      <c r="T181" s="16" t="str">
        <f t="shared" si="23"/>
        <v/>
      </c>
      <c r="U181" s="16" t="str">
        <f t="shared" si="24"/>
        <v/>
      </c>
      <c r="V181" s="16" t="str">
        <f t="shared" si="25"/>
        <v/>
      </c>
    </row>
    <row r="182" spans="1:22" x14ac:dyDescent="0.25">
      <c r="A182" s="52"/>
      <c r="B182" s="52"/>
      <c r="C182" s="52"/>
      <c r="D182" s="52"/>
      <c r="E182" s="52"/>
      <c r="F182" s="53"/>
      <c r="G182" s="53"/>
      <c r="H182" s="14" t="str">
        <f t="shared" si="18"/>
        <v/>
      </c>
      <c r="I182" s="14" t="str">
        <f t="shared" si="19"/>
        <v/>
      </c>
      <c r="J182" s="14" t="str">
        <f t="shared" si="20"/>
        <v/>
      </c>
      <c r="K182" s="15" t="e">
        <f t="shared" si="21"/>
        <v>#VALUE!</v>
      </c>
      <c r="L182" s="15" t="str">
        <f t="shared" si="22"/>
        <v/>
      </c>
      <c r="T182" s="16" t="str">
        <f t="shared" si="23"/>
        <v/>
      </c>
      <c r="U182" s="16" t="str">
        <f t="shared" si="24"/>
        <v/>
      </c>
      <c r="V182" s="16" t="str">
        <f t="shared" si="25"/>
        <v/>
      </c>
    </row>
    <row r="183" spans="1:22" x14ac:dyDescent="0.25">
      <c r="A183" s="52"/>
      <c r="B183" s="52"/>
      <c r="C183" s="52"/>
      <c r="D183" s="52"/>
      <c r="E183" s="52"/>
      <c r="F183" s="53"/>
      <c r="G183" s="53"/>
      <c r="H183" s="14" t="str">
        <f t="shared" si="18"/>
        <v/>
      </c>
      <c r="I183" s="14" t="str">
        <f t="shared" si="19"/>
        <v/>
      </c>
      <c r="J183" s="14" t="str">
        <f t="shared" si="20"/>
        <v/>
      </c>
      <c r="K183" s="15" t="e">
        <f t="shared" si="21"/>
        <v>#VALUE!</v>
      </c>
      <c r="L183" s="15" t="str">
        <f t="shared" si="22"/>
        <v/>
      </c>
      <c r="T183" s="16" t="str">
        <f t="shared" si="23"/>
        <v/>
      </c>
      <c r="U183" s="16" t="str">
        <f t="shared" si="24"/>
        <v/>
      </c>
      <c r="V183" s="16" t="str">
        <f t="shared" si="25"/>
        <v/>
      </c>
    </row>
    <row r="184" spans="1:22" x14ac:dyDescent="0.25">
      <c r="A184" s="52"/>
      <c r="B184" s="52"/>
      <c r="C184" s="52"/>
      <c r="D184" s="52"/>
      <c r="E184" s="52"/>
      <c r="F184" s="53"/>
      <c r="G184" s="53"/>
      <c r="H184" s="14" t="str">
        <f t="shared" si="18"/>
        <v/>
      </c>
      <c r="I184" s="14" t="str">
        <f t="shared" si="19"/>
        <v/>
      </c>
      <c r="J184" s="14" t="str">
        <f t="shared" si="20"/>
        <v/>
      </c>
      <c r="K184" s="15" t="e">
        <f t="shared" si="21"/>
        <v>#VALUE!</v>
      </c>
      <c r="L184" s="15" t="str">
        <f t="shared" si="22"/>
        <v/>
      </c>
      <c r="T184" s="16" t="str">
        <f t="shared" si="23"/>
        <v/>
      </c>
      <c r="U184" s="16" t="str">
        <f t="shared" si="24"/>
        <v/>
      </c>
      <c r="V184" s="16" t="str">
        <f t="shared" si="25"/>
        <v/>
      </c>
    </row>
    <row r="185" spans="1:22" x14ac:dyDescent="0.25">
      <c r="A185" s="52"/>
      <c r="B185" s="52"/>
      <c r="C185" s="52"/>
      <c r="D185" s="52"/>
      <c r="E185" s="52"/>
      <c r="F185" s="53"/>
      <c r="G185" s="53"/>
      <c r="H185" s="14" t="str">
        <f t="shared" si="18"/>
        <v/>
      </c>
      <c r="I185" s="14" t="str">
        <f t="shared" si="19"/>
        <v/>
      </c>
      <c r="J185" s="14" t="str">
        <f t="shared" si="20"/>
        <v/>
      </c>
      <c r="K185" s="15" t="e">
        <f t="shared" si="21"/>
        <v>#VALUE!</v>
      </c>
      <c r="L185" s="15" t="str">
        <f t="shared" si="22"/>
        <v/>
      </c>
      <c r="T185" s="16" t="str">
        <f t="shared" si="23"/>
        <v/>
      </c>
      <c r="U185" s="16" t="str">
        <f t="shared" si="24"/>
        <v/>
      </c>
      <c r="V185" s="16" t="str">
        <f t="shared" si="25"/>
        <v/>
      </c>
    </row>
    <row r="186" spans="1:22" x14ac:dyDescent="0.25">
      <c r="A186" s="52"/>
      <c r="B186" s="52"/>
      <c r="C186" s="52"/>
      <c r="D186" s="52"/>
      <c r="E186" s="52"/>
      <c r="F186" s="53"/>
      <c r="G186" s="53"/>
      <c r="H186" s="14" t="str">
        <f t="shared" si="18"/>
        <v/>
      </c>
      <c r="I186" s="14" t="str">
        <f t="shared" si="19"/>
        <v/>
      </c>
      <c r="J186" s="14" t="str">
        <f t="shared" si="20"/>
        <v/>
      </c>
      <c r="K186" s="15" t="e">
        <f t="shared" si="21"/>
        <v>#VALUE!</v>
      </c>
      <c r="L186" s="15" t="str">
        <f t="shared" si="22"/>
        <v/>
      </c>
      <c r="T186" s="16" t="str">
        <f t="shared" si="23"/>
        <v/>
      </c>
      <c r="U186" s="16" t="str">
        <f t="shared" si="24"/>
        <v/>
      </c>
      <c r="V186" s="16" t="str">
        <f t="shared" si="25"/>
        <v/>
      </c>
    </row>
    <row r="187" spans="1:22" x14ac:dyDescent="0.25">
      <c r="A187" s="52"/>
      <c r="B187" s="52"/>
      <c r="C187" s="52"/>
      <c r="D187" s="52"/>
      <c r="E187" s="52"/>
      <c r="F187" s="53"/>
      <c r="G187" s="53"/>
      <c r="H187" s="14" t="str">
        <f t="shared" si="18"/>
        <v/>
      </c>
      <c r="I187" s="14" t="str">
        <f t="shared" si="19"/>
        <v/>
      </c>
      <c r="J187" s="14" t="str">
        <f t="shared" si="20"/>
        <v/>
      </c>
      <c r="K187" s="15" t="e">
        <f t="shared" si="21"/>
        <v>#VALUE!</v>
      </c>
      <c r="L187" s="15" t="str">
        <f t="shared" si="22"/>
        <v/>
      </c>
      <c r="T187" s="16" t="str">
        <f t="shared" si="23"/>
        <v/>
      </c>
      <c r="U187" s="16" t="str">
        <f t="shared" si="24"/>
        <v/>
      </c>
      <c r="V187" s="16" t="str">
        <f t="shared" si="25"/>
        <v/>
      </c>
    </row>
    <row r="188" spans="1:22" x14ac:dyDescent="0.25">
      <c r="A188" s="52"/>
      <c r="B188" s="52"/>
      <c r="C188" s="52"/>
      <c r="D188" s="52"/>
      <c r="E188" s="52"/>
      <c r="F188" s="53"/>
      <c r="G188" s="53"/>
      <c r="H188" s="14" t="str">
        <f t="shared" si="18"/>
        <v/>
      </c>
      <c r="I188" s="14" t="str">
        <f t="shared" si="19"/>
        <v/>
      </c>
      <c r="J188" s="14" t="str">
        <f t="shared" si="20"/>
        <v/>
      </c>
      <c r="K188" s="15" t="e">
        <f t="shared" si="21"/>
        <v>#VALUE!</v>
      </c>
      <c r="L188" s="15" t="str">
        <f t="shared" si="22"/>
        <v/>
      </c>
      <c r="T188" s="16" t="str">
        <f t="shared" si="23"/>
        <v/>
      </c>
      <c r="U188" s="16" t="str">
        <f t="shared" si="24"/>
        <v/>
      </c>
      <c r="V188" s="16" t="str">
        <f t="shared" si="25"/>
        <v/>
      </c>
    </row>
    <row r="189" spans="1:22" x14ac:dyDescent="0.25">
      <c r="A189" s="52"/>
      <c r="B189" s="52"/>
      <c r="C189" s="52"/>
      <c r="D189" s="52"/>
      <c r="E189" s="52"/>
      <c r="F189" s="53"/>
      <c r="G189" s="53"/>
      <c r="H189" s="14" t="str">
        <f t="shared" si="18"/>
        <v/>
      </c>
      <c r="I189" s="14" t="str">
        <f t="shared" si="19"/>
        <v/>
      </c>
      <c r="J189" s="14" t="str">
        <f t="shared" si="20"/>
        <v/>
      </c>
      <c r="K189" s="15" t="e">
        <f t="shared" si="21"/>
        <v>#VALUE!</v>
      </c>
      <c r="L189" s="15" t="str">
        <f t="shared" si="22"/>
        <v/>
      </c>
      <c r="T189" s="16" t="str">
        <f t="shared" si="23"/>
        <v/>
      </c>
      <c r="U189" s="16" t="str">
        <f t="shared" si="24"/>
        <v/>
      </c>
      <c r="V189" s="16" t="str">
        <f t="shared" si="25"/>
        <v/>
      </c>
    </row>
    <row r="190" spans="1:22" x14ac:dyDescent="0.25">
      <c r="A190" s="52"/>
      <c r="B190" s="52"/>
      <c r="C190" s="52"/>
      <c r="D190" s="52"/>
      <c r="E190" s="52"/>
      <c r="F190" s="53"/>
      <c r="G190" s="53"/>
      <c r="H190" s="14" t="str">
        <f t="shared" si="18"/>
        <v/>
      </c>
      <c r="I190" s="14" t="str">
        <f t="shared" si="19"/>
        <v/>
      </c>
      <c r="J190" s="14" t="str">
        <f t="shared" si="20"/>
        <v/>
      </c>
      <c r="K190" s="15" t="e">
        <f t="shared" si="21"/>
        <v>#VALUE!</v>
      </c>
      <c r="L190" s="15" t="str">
        <f t="shared" si="22"/>
        <v/>
      </c>
      <c r="T190" s="16" t="str">
        <f t="shared" si="23"/>
        <v/>
      </c>
      <c r="U190" s="16" t="str">
        <f t="shared" si="24"/>
        <v/>
      </c>
      <c r="V190" s="16" t="str">
        <f t="shared" si="25"/>
        <v/>
      </c>
    </row>
    <row r="191" spans="1:22" x14ac:dyDescent="0.25">
      <c r="A191" s="52"/>
      <c r="B191" s="52"/>
      <c r="C191" s="52"/>
      <c r="D191" s="52"/>
      <c r="E191" s="52"/>
      <c r="F191" s="53"/>
      <c r="G191" s="53"/>
      <c r="H191" s="14" t="str">
        <f t="shared" si="18"/>
        <v/>
      </c>
      <c r="I191" s="14" t="str">
        <f t="shared" si="19"/>
        <v/>
      </c>
      <c r="J191" s="14" t="str">
        <f t="shared" si="20"/>
        <v/>
      </c>
      <c r="K191" s="15" t="e">
        <f t="shared" si="21"/>
        <v>#VALUE!</v>
      </c>
      <c r="L191" s="15" t="str">
        <f t="shared" si="22"/>
        <v/>
      </c>
      <c r="T191" s="16" t="str">
        <f t="shared" si="23"/>
        <v/>
      </c>
      <c r="U191" s="16" t="str">
        <f t="shared" si="24"/>
        <v/>
      </c>
      <c r="V191" s="16" t="str">
        <f t="shared" si="25"/>
        <v/>
      </c>
    </row>
    <row r="192" spans="1:22" x14ac:dyDescent="0.25">
      <c r="A192" s="52"/>
      <c r="B192" s="52"/>
      <c r="C192" s="52"/>
      <c r="D192" s="52"/>
      <c r="E192" s="52"/>
      <c r="F192" s="53"/>
      <c r="G192" s="53"/>
      <c r="H192" s="14" t="str">
        <f t="shared" si="18"/>
        <v/>
      </c>
      <c r="I192" s="14" t="str">
        <f t="shared" si="19"/>
        <v/>
      </c>
      <c r="J192" s="14" t="str">
        <f t="shared" si="20"/>
        <v/>
      </c>
      <c r="K192" s="15" t="e">
        <f t="shared" si="21"/>
        <v>#VALUE!</v>
      </c>
      <c r="L192" s="15" t="str">
        <f t="shared" si="22"/>
        <v/>
      </c>
      <c r="T192" s="16" t="str">
        <f t="shared" si="23"/>
        <v/>
      </c>
      <c r="U192" s="16" t="str">
        <f t="shared" si="24"/>
        <v/>
      </c>
      <c r="V192" s="16" t="str">
        <f t="shared" si="25"/>
        <v/>
      </c>
    </row>
    <row r="193" spans="1:22" x14ac:dyDescent="0.25">
      <c r="A193" s="52"/>
      <c r="B193" s="52"/>
      <c r="C193" s="52"/>
      <c r="D193" s="52"/>
      <c r="E193" s="52"/>
      <c r="F193" s="53"/>
      <c r="G193" s="53"/>
      <c r="H193" s="14" t="str">
        <f t="shared" si="18"/>
        <v/>
      </c>
      <c r="I193" s="14" t="str">
        <f t="shared" si="19"/>
        <v/>
      </c>
      <c r="J193" s="14" t="str">
        <f t="shared" si="20"/>
        <v/>
      </c>
      <c r="K193" s="15" t="e">
        <f t="shared" si="21"/>
        <v>#VALUE!</v>
      </c>
      <c r="L193" s="15" t="str">
        <f t="shared" si="22"/>
        <v/>
      </c>
      <c r="T193" s="16" t="str">
        <f t="shared" si="23"/>
        <v/>
      </c>
      <c r="U193" s="16" t="str">
        <f t="shared" si="24"/>
        <v/>
      </c>
      <c r="V193" s="16" t="str">
        <f t="shared" si="25"/>
        <v/>
      </c>
    </row>
    <row r="194" spans="1:22" x14ac:dyDescent="0.25">
      <c r="A194" s="52"/>
      <c r="B194" s="52"/>
      <c r="C194" s="52"/>
      <c r="D194" s="52"/>
      <c r="E194" s="52"/>
      <c r="F194" s="53"/>
      <c r="G194" s="53"/>
      <c r="H194" s="14" t="str">
        <f t="shared" si="18"/>
        <v/>
      </c>
      <c r="I194" s="14" t="str">
        <f t="shared" si="19"/>
        <v/>
      </c>
      <c r="J194" s="14" t="str">
        <f t="shared" si="20"/>
        <v/>
      </c>
      <c r="K194" s="15" t="e">
        <f t="shared" si="21"/>
        <v>#VALUE!</v>
      </c>
      <c r="L194" s="15" t="str">
        <f t="shared" si="22"/>
        <v/>
      </c>
      <c r="T194" s="16" t="str">
        <f t="shared" si="23"/>
        <v/>
      </c>
      <c r="U194" s="16" t="str">
        <f t="shared" si="24"/>
        <v/>
      </c>
      <c r="V194" s="16" t="str">
        <f t="shared" si="25"/>
        <v/>
      </c>
    </row>
    <row r="195" spans="1:22" x14ac:dyDescent="0.25">
      <c r="A195" s="52"/>
      <c r="B195" s="52"/>
      <c r="C195" s="52"/>
      <c r="D195" s="52"/>
      <c r="E195" s="52"/>
      <c r="F195" s="53"/>
      <c r="G195" s="53"/>
      <c r="H195" s="14" t="str">
        <f t="shared" ref="H195:H258" si="26">IF(D195="", "", F195/D195)</f>
        <v/>
      </c>
      <c r="I195" s="14" t="str">
        <f t="shared" si="19"/>
        <v/>
      </c>
      <c r="J195" s="14" t="str">
        <f t="shared" si="20"/>
        <v/>
      </c>
      <c r="K195" s="15" t="e">
        <f t="shared" si="21"/>
        <v>#VALUE!</v>
      </c>
      <c r="L195" s="15" t="str">
        <f t="shared" si="22"/>
        <v/>
      </c>
      <c r="T195" s="16" t="str">
        <f t="shared" si="23"/>
        <v/>
      </c>
      <c r="U195" s="16" t="str">
        <f t="shared" si="24"/>
        <v/>
      </c>
      <c r="V195" s="16" t="str">
        <f t="shared" si="25"/>
        <v/>
      </c>
    </row>
    <row r="196" spans="1:22" x14ac:dyDescent="0.25">
      <c r="A196" s="52"/>
      <c r="B196" s="52"/>
      <c r="C196" s="52"/>
      <c r="D196" s="52"/>
      <c r="E196" s="52"/>
      <c r="F196" s="53"/>
      <c r="G196" s="53"/>
      <c r="H196" s="14" t="str">
        <f t="shared" si="26"/>
        <v/>
      </c>
      <c r="I196" s="14" t="str">
        <f t="shared" ref="I196:I259" si="27">IF(D196="", "", G196/D196)</f>
        <v/>
      </c>
      <c r="J196" s="14" t="str">
        <f t="shared" ref="J196:J259" si="28">IF(F196="", "", (H196+I196))</f>
        <v/>
      </c>
      <c r="K196" s="15" t="e">
        <f t="shared" ref="K196:K259" si="29">IF(G196=0, (ROUND(H196/100,0)), "")</f>
        <v>#VALUE!</v>
      </c>
      <c r="L196" s="15" t="str">
        <f t="shared" ref="L196:L259" si="30">IF(G196&lt;&gt;0, (ROUND(J196/100,0)), "")</f>
        <v/>
      </c>
      <c r="T196" s="16" t="str">
        <f t="shared" ref="T196:T259" si="31">IF(H196="", "", H196)</f>
        <v/>
      </c>
      <c r="U196" s="16" t="str">
        <f t="shared" ref="U196:U259" si="32">IF(I196=0, "", I196)</f>
        <v/>
      </c>
      <c r="V196" s="16" t="str">
        <f t="shared" ref="V196:V259" si="33">IF(J196="", "", J196)</f>
        <v/>
      </c>
    </row>
    <row r="197" spans="1:22" x14ac:dyDescent="0.25">
      <c r="A197" s="52"/>
      <c r="B197" s="52"/>
      <c r="C197" s="52"/>
      <c r="D197" s="52"/>
      <c r="E197" s="52"/>
      <c r="F197" s="53"/>
      <c r="G197" s="53"/>
      <c r="H197" s="14" t="str">
        <f t="shared" si="26"/>
        <v/>
      </c>
      <c r="I197" s="14" t="str">
        <f t="shared" si="27"/>
        <v/>
      </c>
      <c r="J197" s="14" t="str">
        <f t="shared" si="28"/>
        <v/>
      </c>
      <c r="K197" s="15" t="e">
        <f t="shared" si="29"/>
        <v>#VALUE!</v>
      </c>
      <c r="L197" s="15" t="str">
        <f t="shared" si="30"/>
        <v/>
      </c>
      <c r="T197" s="16" t="str">
        <f t="shared" si="31"/>
        <v/>
      </c>
      <c r="U197" s="16" t="str">
        <f t="shared" si="32"/>
        <v/>
      </c>
      <c r="V197" s="16" t="str">
        <f t="shared" si="33"/>
        <v/>
      </c>
    </row>
    <row r="198" spans="1:22" x14ac:dyDescent="0.25">
      <c r="A198" s="52"/>
      <c r="B198" s="52"/>
      <c r="C198" s="52"/>
      <c r="D198" s="52"/>
      <c r="E198" s="52"/>
      <c r="F198" s="53"/>
      <c r="G198" s="53"/>
      <c r="H198" s="14" t="str">
        <f t="shared" si="26"/>
        <v/>
      </c>
      <c r="I198" s="14" t="str">
        <f t="shared" si="27"/>
        <v/>
      </c>
      <c r="J198" s="14" t="str">
        <f t="shared" si="28"/>
        <v/>
      </c>
      <c r="K198" s="15" t="e">
        <f t="shared" si="29"/>
        <v>#VALUE!</v>
      </c>
      <c r="L198" s="15" t="str">
        <f t="shared" si="30"/>
        <v/>
      </c>
      <c r="T198" s="16" t="str">
        <f t="shared" si="31"/>
        <v/>
      </c>
      <c r="U198" s="16" t="str">
        <f t="shared" si="32"/>
        <v/>
      </c>
      <c r="V198" s="16" t="str">
        <f t="shared" si="33"/>
        <v/>
      </c>
    </row>
    <row r="199" spans="1:22" x14ac:dyDescent="0.25">
      <c r="A199" s="52"/>
      <c r="B199" s="52"/>
      <c r="C199" s="52"/>
      <c r="D199" s="52"/>
      <c r="E199" s="52"/>
      <c r="F199" s="53"/>
      <c r="G199" s="53"/>
      <c r="H199" s="14" t="str">
        <f t="shared" si="26"/>
        <v/>
      </c>
      <c r="I199" s="14" t="str">
        <f t="shared" si="27"/>
        <v/>
      </c>
      <c r="J199" s="14" t="str">
        <f t="shared" si="28"/>
        <v/>
      </c>
      <c r="K199" s="15" t="e">
        <f t="shared" si="29"/>
        <v>#VALUE!</v>
      </c>
      <c r="L199" s="15" t="str">
        <f t="shared" si="30"/>
        <v/>
      </c>
      <c r="T199" s="16" t="str">
        <f t="shared" si="31"/>
        <v/>
      </c>
      <c r="U199" s="16" t="str">
        <f t="shared" si="32"/>
        <v/>
      </c>
      <c r="V199" s="16" t="str">
        <f t="shared" si="33"/>
        <v/>
      </c>
    </row>
    <row r="200" spans="1:22" x14ac:dyDescent="0.25">
      <c r="A200" s="52"/>
      <c r="B200" s="52"/>
      <c r="C200" s="52"/>
      <c r="D200" s="52"/>
      <c r="E200" s="52"/>
      <c r="F200" s="53"/>
      <c r="G200" s="53"/>
      <c r="H200" s="14" t="str">
        <f t="shared" si="26"/>
        <v/>
      </c>
      <c r="I200" s="14" t="str">
        <f t="shared" si="27"/>
        <v/>
      </c>
      <c r="J200" s="14" t="str">
        <f t="shared" si="28"/>
        <v/>
      </c>
      <c r="K200" s="15" t="e">
        <f t="shared" si="29"/>
        <v>#VALUE!</v>
      </c>
      <c r="L200" s="15" t="str">
        <f t="shared" si="30"/>
        <v/>
      </c>
      <c r="T200" s="16" t="str">
        <f t="shared" si="31"/>
        <v/>
      </c>
      <c r="U200" s="16" t="str">
        <f t="shared" si="32"/>
        <v/>
      </c>
      <c r="V200" s="16" t="str">
        <f t="shared" si="33"/>
        <v/>
      </c>
    </row>
    <row r="201" spans="1:22" x14ac:dyDescent="0.25">
      <c r="A201" s="52"/>
      <c r="B201" s="52"/>
      <c r="C201" s="52"/>
      <c r="D201" s="52"/>
      <c r="E201" s="52"/>
      <c r="F201" s="53"/>
      <c r="G201" s="53"/>
      <c r="H201" s="14" t="str">
        <f t="shared" si="26"/>
        <v/>
      </c>
      <c r="I201" s="14" t="str">
        <f t="shared" si="27"/>
        <v/>
      </c>
      <c r="J201" s="14" t="str">
        <f t="shared" si="28"/>
        <v/>
      </c>
      <c r="K201" s="15" t="e">
        <f t="shared" si="29"/>
        <v>#VALUE!</v>
      </c>
      <c r="L201" s="15" t="str">
        <f t="shared" si="30"/>
        <v/>
      </c>
      <c r="T201" s="16" t="str">
        <f t="shared" si="31"/>
        <v/>
      </c>
      <c r="U201" s="16" t="str">
        <f t="shared" si="32"/>
        <v/>
      </c>
      <c r="V201" s="16" t="str">
        <f t="shared" si="33"/>
        <v/>
      </c>
    </row>
    <row r="202" spans="1:22" x14ac:dyDescent="0.25">
      <c r="A202" s="52"/>
      <c r="B202" s="52"/>
      <c r="C202" s="52"/>
      <c r="D202" s="52"/>
      <c r="E202" s="52"/>
      <c r="F202" s="53"/>
      <c r="G202" s="53"/>
      <c r="H202" s="14" t="str">
        <f t="shared" si="26"/>
        <v/>
      </c>
      <c r="I202" s="14" t="str">
        <f t="shared" si="27"/>
        <v/>
      </c>
      <c r="J202" s="14" t="str">
        <f t="shared" si="28"/>
        <v/>
      </c>
      <c r="K202" s="15" t="e">
        <f t="shared" si="29"/>
        <v>#VALUE!</v>
      </c>
      <c r="L202" s="15" t="str">
        <f t="shared" si="30"/>
        <v/>
      </c>
      <c r="T202" s="16" t="str">
        <f t="shared" si="31"/>
        <v/>
      </c>
      <c r="U202" s="16" t="str">
        <f t="shared" si="32"/>
        <v/>
      </c>
      <c r="V202" s="16" t="str">
        <f t="shared" si="33"/>
        <v/>
      </c>
    </row>
    <row r="203" spans="1:22" x14ac:dyDescent="0.25">
      <c r="A203" s="52"/>
      <c r="B203" s="52"/>
      <c r="C203" s="52"/>
      <c r="D203" s="52"/>
      <c r="E203" s="52"/>
      <c r="F203" s="53"/>
      <c r="G203" s="53"/>
      <c r="H203" s="14" t="str">
        <f t="shared" si="26"/>
        <v/>
      </c>
      <c r="I203" s="14" t="str">
        <f t="shared" si="27"/>
        <v/>
      </c>
      <c r="J203" s="14" t="str">
        <f t="shared" si="28"/>
        <v/>
      </c>
      <c r="K203" s="15" t="e">
        <f t="shared" si="29"/>
        <v>#VALUE!</v>
      </c>
      <c r="L203" s="15" t="str">
        <f t="shared" si="30"/>
        <v/>
      </c>
      <c r="T203" s="16" t="str">
        <f t="shared" si="31"/>
        <v/>
      </c>
      <c r="U203" s="16" t="str">
        <f t="shared" si="32"/>
        <v/>
      </c>
      <c r="V203" s="16" t="str">
        <f t="shared" si="33"/>
        <v/>
      </c>
    </row>
    <row r="204" spans="1:22" x14ac:dyDescent="0.25">
      <c r="A204" s="52"/>
      <c r="B204" s="52"/>
      <c r="C204" s="52"/>
      <c r="D204" s="52"/>
      <c r="E204" s="52"/>
      <c r="F204" s="53"/>
      <c r="G204" s="53"/>
      <c r="H204" s="14" t="str">
        <f t="shared" si="26"/>
        <v/>
      </c>
      <c r="I204" s="14" t="str">
        <f t="shared" si="27"/>
        <v/>
      </c>
      <c r="J204" s="14" t="str">
        <f t="shared" si="28"/>
        <v/>
      </c>
      <c r="K204" s="15" t="e">
        <f t="shared" si="29"/>
        <v>#VALUE!</v>
      </c>
      <c r="L204" s="15" t="str">
        <f t="shared" si="30"/>
        <v/>
      </c>
      <c r="T204" s="16" t="str">
        <f t="shared" si="31"/>
        <v/>
      </c>
      <c r="U204" s="16" t="str">
        <f t="shared" si="32"/>
        <v/>
      </c>
      <c r="V204" s="16" t="str">
        <f t="shared" si="33"/>
        <v/>
      </c>
    </row>
    <row r="205" spans="1:22" x14ac:dyDescent="0.25">
      <c r="A205" s="52"/>
      <c r="B205" s="52"/>
      <c r="C205" s="52"/>
      <c r="D205" s="52"/>
      <c r="E205" s="52"/>
      <c r="F205" s="53"/>
      <c r="G205" s="53"/>
      <c r="H205" s="14" t="str">
        <f t="shared" si="26"/>
        <v/>
      </c>
      <c r="I205" s="14" t="str">
        <f t="shared" si="27"/>
        <v/>
      </c>
      <c r="J205" s="14" t="str">
        <f t="shared" si="28"/>
        <v/>
      </c>
      <c r="K205" s="15" t="e">
        <f t="shared" si="29"/>
        <v>#VALUE!</v>
      </c>
      <c r="L205" s="15" t="str">
        <f t="shared" si="30"/>
        <v/>
      </c>
      <c r="T205" s="16" t="str">
        <f t="shared" si="31"/>
        <v/>
      </c>
      <c r="U205" s="16" t="str">
        <f t="shared" si="32"/>
        <v/>
      </c>
      <c r="V205" s="16" t="str">
        <f t="shared" si="33"/>
        <v/>
      </c>
    </row>
    <row r="206" spans="1:22" x14ac:dyDescent="0.25">
      <c r="A206" s="52"/>
      <c r="B206" s="52"/>
      <c r="C206" s="52"/>
      <c r="D206" s="52"/>
      <c r="E206" s="52"/>
      <c r="F206" s="53"/>
      <c r="G206" s="53"/>
      <c r="H206" s="14" t="str">
        <f t="shared" si="26"/>
        <v/>
      </c>
      <c r="I206" s="14" t="str">
        <f t="shared" si="27"/>
        <v/>
      </c>
      <c r="J206" s="14" t="str">
        <f t="shared" si="28"/>
        <v/>
      </c>
      <c r="K206" s="15" t="e">
        <f t="shared" si="29"/>
        <v>#VALUE!</v>
      </c>
      <c r="L206" s="15" t="str">
        <f t="shared" si="30"/>
        <v/>
      </c>
      <c r="T206" s="16" t="str">
        <f t="shared" si="31"/>
        <v/>
      </c>
      <c r="U206" s="16" t="str">
        <f t="shared" si="32"/>
        <v/>
      </c>
      <c r="V206" s="16" t="str">
        <f t="shared" si="33"/>
        <v/>
      </c>
    </row>
    <row r="207" spans="1:22" x14ac:dyDescent="0.25">
      <c r="A207" s="52"/>
      <c r="B207" s="52"/>
      <c r="C207" s="52"/>
      <c r="D207" s="52"/>
      <c r="E207" s="52"/>
      <c r="F207" s="53"/>
      <c r="G207" s="53"/>
      <c r="H207" s="14" t="str">
        <f t="shared" si="26"/>
        <v/>
      </c>
      <c r="I207" s="14" t="str">
        <f t="shared" si="27"/>
        <v/>
      </c>
      <c r="J207" s="14" t="str">
        <f t="shared" si="28"/>
        <v/>
      </c>
      <c r="K207" s="15" t="e">
        <f t="shared" si="29"/>
        <v>#VALUE!</v>
      </c>
      <c r="L207" s="15" t="str">
        <f t="shared" si="30"/>
        <v/>
      </c>
      <c r="T207" s="16" t="str">
        <f t="shared" si="31"/>
        <v/>
      </c>
      <c r="U207" s="16" t="str">
        <f t="shared" si="32"/>
        <v/>
      </c>
      <c r="V207" s="16" t="str">
        <f t="shared" si="33"/>
        <v/>
      </c>
    </row>
    <row r="208" spans="1:22" x14ac:dyDescent="0.25">
      <c r="A208" s="52"/>
      <c r="B208" s="52"/>
      <c r="C208" s="52"/>
      <c r="D208" s="52"/>
      <c r="E208" s="52"/>
      <c r="F208" s="53"/>
      <c r="G208" s="53"/>
      <c r="H208" s="14" t="str">
        <f t="shared" si="26"/>
        <v/>
      </c>
      <c r="I208" s="14" t="str">
        <f t="shared" si="27"/>
        <v/>
      </c>
      <c r="J208" s="14" t="str">
        <f t="shared" si="28"/>
        <v/>
      </c>
      <c r="K208" s="15" t="e">
        <f t="shared" si="29"/>
        <v>#VALUE!</v>
      </c>
      <c r="L208" s="15" t="str">
        <f t="shared" si="30"/>
        <v/>
      </c>
      <c r="T208" s="16" t="str">
        <f t="shared" si="31"/>
        <v/>
      </c>
      <c r="U208" s="16" t="str">
        <f t="shared" si="32"/>
        <v/>
      </c>
      <c r="V208" s="16" t="str">
        <f t="shared" si="33"/>
        <v/>
      </c>
    </row>
    <row r="209" spans="1:22" x14ac:dyDescent="0.25">
      <c r="A209" s="52"/>
      <c r="B209" s="52"/>
      <c r="C209" s="52"/>
      <c r="D209" s="52"/>
      <c r="E209" s="52"/>
      <c r="F209" s="53"/>
      <c r="G209" s="53"/>
      <c r="H209" s="14" t="str">
        <f t="shared" si="26"/>
        <v/>
      </c>
      <c r="I209" s="14" t="str">
        <f t="shared" si="27"/>
        <v/>
      </c>
      <c r="J209" s="14" t="str">
        <f t="shared" si="28"/>
        <v/>
      </c>
      <c r="K209" s="15" t="e">
        <f t="shared" si="29"/>
        <v>#VALUE!</v>
      </c>
      <c r="L209" s="15" t="str">
        <f t="shared" si="30"/>
        <v/>
      </c>
      <c r="T209" s="16" t="str">
        <f t="shared" si="31"/>
        <v/>
      </c>
      <c r="U209" s="16" t="str">
        <f t="shared" si="32"/>
        <v/>
      </c>
      <c r="V209" s="16" t="str">
        <f t="shared" si="33"/>
        <v/>
      </c>
    </row>
    <row r="210" spans="1:22" x14ac:dyDescent="0.25">
      <c r="A210" s="52"/>
      <c r="B210" s="52"/>
      <c r="C210" s="52"/>
      <c r="D210" s="52"/>
      <c r="E210" s="52"/>
      <c r="F210" s="53"/>
      <c r="G210" s="53"/>
      <c r="H210" s="14" t="str">
        <f t="shared" si="26"/>
        <v/>
      </c>
      <c r="I210" s="14" t="str">
        <f t="shared" si="27"/>
        <v/>
      </c>
      <c r="J210" s="14" t="str">
        <f t="shared" si="28"/>
        <v/>
      </c>
      <c r="K210" s="15" t="e">
        <f t="shared" si="29"/>
        <v>#VALUE!</v>
      </c>
      <c r="L210" s="15" t="str">
        <f t="shared" si="30"/>
        <v/>
      </c>
      <c r="T210" s="16" t="str">
        <f t="shared" si="31"/>
        <v/>
      </c>
      <c r="U210" s="16" t="str">
        <f t="shared" si="32"/>
        <v/>
      </c>
      <c r="V210" s="16" t="str">
        <f t="shared" si="33"/>
        <v/>
      </c>
    </row>
    <row r="211" spans="1:22" x14ac:dyDescent="0.25">
      <c r="A211" s="52"/>
      <c r="B211" s="52"/>
      <c r="C211" s="52"/>
      <c r="D211" s="52"/>
      <c r="E211" s="52"/>
      <c r="F211" s="53"/>
      <c r="G211" s="53"/>
      <c r="H211" s="14" t="str">
        <f t="shared" si="26"/>
        <v/>
      </c>
      <c r="I211" s="14" t="str">
        <f t="shared" si="27"/>
        <v/>
      </c>
      <c r="J211" s="14" t="str">
        <f t="shared" si="28"/>
        <v/>
      </c>
      <c r="K211" s="15" t="e">
        <f t="shared" si="29"/>
        <v>#VALUE!</v>
      </c>
      <c r="L211" s="15" t="str">
        <f t="shared" si="30"/>
        <v/>
      </c>
      <c r="T211" s="16" t="str">
        <f t="shared" si="31"/>
        <v/>
      </c>
      <c r="U211" s="16" t="str">
        <f t="shared" si="32"/>
        <v/>
      </c>
      <c r="V211" s="16" t="str">
        <f t="shared" si="33"/>
        <v/>
      </c>
    </row>
    <row r="212" spans="1:22" x14ac:dyDescent="0.25">
      <c r="A212" s="52"/>
      <c r="B212" s="52"/>
      <c r="C212" s="52"/>
      <c r="D212" s="52"/>
      <c r="E212" s="52"/>
      <c r="F212" s="53"/>
      <c r="G212" s="53"/>
      <c r="H212" s="14" t="str">
        <f t="shared" si="26"/>
        <v/>
      </c>
      <c r="I212" s="14" t="str">
        <f t="shared" si="27"/>
        <v/>
      </c>
      <c r="J212" s="14" t="str">
        <f t="shared" si="28"/>
        <v/>
      </c>
      <c r="K212" s="15" t="e">
        <f t="shared" si="29"/>
        <v>#VALUE!</v>
      </c>
      <c r="L212" s="15" t="str">
        <f t="shared" si="30"/>
        <v/>
      </c>
      <c r="T212" s="16" t="str">
        <f t="shared" si="31"/>
        <v/>
      </c>
      <c r="U212" s="16" t="str">
        <f t="shared" si="32"/>
        <v/>
      </c>
      <c r="V212" s="16" t="str">
        <f t="shared" si="33"/>
        <v/>
      </c>
    </row>
    <row r="213" spans="1:22" x14ac:dyDescent="0.25">
      <c r="A213" s="52"/>
      <c r="B213" s="52"/>
      <c r="C213" s="52"/>
      <c r="D213" s="52"/>
      <c r="E213" s="52"/>
      <c r="F213" s="53"/>
      <c r="G213" s="53"/>
      <c r="H213" s="14" t="str">
        <f t="shared" si="26"/>
        <v/>
      </c>
      <c r="I213" s="14" t="str">
        <f t="shared" si="27"/>
        <v/>
      </c>
      <c r="J213" s="14" t="str">
        <f t="shared" si="28"/>
        <v/>
      </c>
      <c r="K213" s="15" t="e">
        <f t="shared" si="29"/>
        <v>#VALUE!</v>
      </c>
      <c r="L213" s="15" t="str">
        <f t="shared" si="30"/>
        <v/>
      </c>
      <c r="T213" s="16" t="str">
        <f t="shared" si="31"/>
        <v/>
      </c>
      <c r="U213" s="16" t="str">
        <f t="shared" si="32"/>
        <v/>
      </c>
      <c r="V213" s="16" t="str">
        <f t="shared" si="33"/>
        <v/>
      </c>
    </row>
    <row r="214" spans="1:22" x14ac:dyDescent="0.25">
      <c r="A214" s="52"/>
      <c r="B214" s="52"/>
      <c r="C214" s="52"/>
      <c r="D214" s="52"/>
      <c r="E214" s="52"/>
      <c r="F214" s="53"/>
      <c r="G214" s="53"/>
      <c r="H214" s="14" t="str">
        <f t="shared" si="26"/>
        <v/>
      </c>
      <c r="I214" s="14" t="str">
        <f t="shared" si="27"/>
        <v/>
      </c>
      <c r="J214" s="14" t="str">
        <f t="shared" si="28"/>
        <v/>
      </c>
      <c r="K214" s="15" t="e">
        <f t="shared" si="29"/>
        <v>#VALUE!</v>
      </c>
      <c r="L214" s="15" t="str">
        <f t="shared" si="30"/>
        <v/>
      </c>
      <c r="T214" s="16" t="str">
        <f t="shared" si="31"/>
        <v/>
      </c>
      <c r="U214" s="16" t="str">
        <f t="shared" si="32"/>
        <v/>
      </c>
      <c r="V214" s="16" t="str">
        <f t="shared" si="33"/>
        <v/>
      </c>
    </row>
    <row r="215" spans="1:22" x14ac:dyDescent="0.25">
      <c r="A215" s="52"/>
      <c r="B215" s="52"/>
      <c r="C215" s="52"/>
      <c r="D215" s="52"/>
      <c r="E215" s="52"/>
      <c r="F215" s="53"/>
      <c r="G215" s="53"/>
      <c r="H215" s="14" t="str">
        <f t="shared" si="26"/>
        <v/>
      </c>
      <c r="I215" s="14" t="str">
        <f t="shared" si="27"/>
        <v/>
      </c>
      <c r="J215" s="14" t="str">
        <f t="shared" si="28"/>
        <v/>
      </c>
      <c r="K215" s="15" t="e">
        <f t="shared" si="29"/>
        <v>#VALUE!</v>
      </c>
      <c r="L215" s="15" t="str">
        <f t="shared" si="30"/>
        <v/>
      </c>
      <c r="T215" s="16" t="str">
        <f t="shared" si="31"/>
        <v/>
      </c>
      <c r="U215" s="16" t="str">
        <f t="shared" si="32"/>
        <v/>
      </c>
      <c r="V215" s="16" t="str">
        <f t="shared" si="33"/>
        <v/>
      </c>
    </row>
    <row r="216" spans="1:22" x14ac:dyDescent="0.25">
      <c r="A216" s="52"/>
      <c r="B216" s="52"/>
      <c r="C216" s="52"/>
      <c r="D216" s="52"/>
      <c r="E216" s="52"/>
      <c r="F216" s="53"/>
      <c r="G216" s="53"/>
      <c r="H216" s="14" t="str">
        <f t="shared" si="26"/>
        <v/>
      </c>
      <c r="I216" s="14" t="str">
        <f t="shared" si="27"/>
        <v/>
      </c>
      <c r="J216" s="14" t="str">
        <f t="shared" si="28"/>
        <v/>
      </c>
      <c r="K216" s="15" t="e">
        <f t="shared" si="29"/>
        <v>#VALUE!</v>
      </c>
      <c r="L216" s="15" t="str">
        <f t="shared" si="30"/>
        <v/>
      </c>
      <c r="T216" s="16" t="str">
        <f t="shared" si="31"/>
        <v/>
      </c>
      <c r="U216" s="16" t="str">
        <f t="shared" si="32"/>
        <v/>
      </c>
      <c r="V216" s="16" t="str">
        <f t="shared" si="33"/>
        <v/>
      </c>
    </row>
    <row r="217" spans="1:22" x14ac:dyDescent="0.25">
      <c r="A217" s="52"/>
      <c r="B217" s="52"/>
      <c r="C217" s="52"/>
      <c r="D217" s="52"/>
      <c r="E217" s="52"/>
      <c r="F217" s="53"/>
      <c r="G217" s="53"/>
      <c r="H217" s="14" t="str">
        <f t="shared" si="26"/>
        <v/>
      </c>
      <c r="I217" s="14" t="str">
        <f t="shared" si="27"/>
        <v/>
      </c>
      <c r="J217" s="14" t="str">
        <f t="shared" si="28"/>
        <v/>
      </c>
      <c r="K217" s="15" t="e">
        <f t="shared" si="29"/>
        <v>#VALUE!</v>
      </c>
      <c r="L217" s="15" t="str">
        <f t="shared" si="30"/>
        <v/>
      </c>
      <c r="T217" s="16" t="str">
        <f t="shared" si="31"/>
        <v/>
      </c>
      <c r="U217" s="16" t="str">
        <f t="shared" si="32"/>
        <v/>
      </c>
      <c r="V217" s="16" t="str">
        <f t="shared" si="33"/>
        <v/>
      </c>
    </row>
    <row r="218" spans="1:22" x14ac:dyDescent="0.25">
      <c r="A218" s="52"/>
      <c r="B218" s="52"/>
      <c r="C218" s="52"/>
      <c r="D218" s="52"/>
      <c r="E218" s="52"/>
      <c r="F218" s="53"/>
      <c r="G218" s="53"/>
      <c r="H218" s="14" t="str">
        <f t="shared" si="26"/>
        <v/>
      </c>
      <c r="I218" s="14" t="str">
        <f t="shared" si="27"/>
        <v/>
      </c>
      <c r="J218" s="14" t="str">
        <f t="shared" si="28"/>
        <v/>
      </c>
      <c r="K218" s="15" t="e">
        <f t="shared" si="29"/>
        <v>#VALUE!</v>
      </c>
      <c r="L218" s="15" t="str">
        <f t="shared" si="30"/>
        <v/>
      </c>
      <c r="T218" s="16" t="str">
        <f t="shared" si="31"/>
        <v/>
      </c>
      <c r="U218" s="16" t="str">
        <f t="shared" si="32"/>
        <v/>
      </c>
      <c r="V218" s="16" t="str">
        <f t="shared" si="33"/>
        <v/>
      </c>
    </row>
    <row r="219" spans="1:22" x14ac:dyDescent="0.25">
      <c r="A219" s="52"/>
      <c r="B219" s="52"/>
      <c r="C219" s="52"/>
      <c r="D219" s="52"/>
      <c r="E219" s="52"/>
      <c r="F219" s="53"/>
      <c r="G219" s="53"/>
      <c r="H219" s="14" t="str">
        <f t="shared" si="26"/>
        <v/>
      </c>
      <c r="I219" s="14" t="str">
        <f t="shared" si="27"/>
        <v/>
      </c>
      <c r="J219" s="14" t="str">
        <f t="shared" si="28"/>
        <v/>
      </c>
      <c r="K219" s="15" t="e">
        <f t="shared" si="29"/>
        <v>#VALUE!</v>
      </c>
      <c r="L219" s="15" t="str">
        <f t="shared" si="30"/>
        <v/>
      </c>
      <c r="T219" s="16" t="str">
        <f t="shared" si="31"/>
        <v/>
      </c>
      <c r="U219" s="16" t="str">
        <f t="shared" si="32"/>
        <v/>
      </c>
      <c r="V219" s="16" t="str">
        <f t="shared" si="33"/>
        <v/>
      </c>
    </row>
    <row r="220" spans="1:22" x14ac:dyDescent="0.25">
      <c r="A220" s="52"/>
      <c r="B220" s="52"/>
      <c r="C220" s="52"/>
      <c r="D220" s="52"/>
      <c r="E220" s="52"/>
      <c r="F220" s="53"/>
      <c r="G220" s="53"/>
      <c r="H220" s="14" t="str">
        <f t="shared" si="26"/>
        <v/>
      </c>
      <c r="I220" s="14" t="str">
        <f t="shared" si="27"/>
        <v/>
      </c>
      <c r="J220" s="14" t="str">
        <f t="shared" si="28"/>
        <v/>
      </c>
      <c r="K220" s="15" t="e">
        <f t="shared" si="29"/>
        <v>#VALUE!</v>
      </c>
      <c r="L220" s="15" t="str">
        <f t="shared" si="30"/>
        <v/>
      </c>
      <c r="T220" s="16" t="str">
        <f t="shared" si="31"/>
        <v/>
      </c>
      <c r="U220" s="16" t="str">
        <f t="shared" si="32"/>
        <v/>
      </c>
      <c r="V220" s="16" t="str">
        <f t="shared" si="33"/>
        <v/>
      </c>
    </row>
    <row r="221" spans="1:22" x14ac:dyDescent="0.25">
      <c r="A221" s="52"/>
      <c r="B221" s="52"/>
      <c r="C221" s="52"/>
      <c r="D221" s="52"/>
      <c r="E221" s="52"/>
      <c r="F221" s="53"/>
      <c r="G221" s="53"/>
      <c r="H221" s="14" t="str">
        <f t="shared" si="26"/>
        <v/>
      </c>
      <c r="I221" s="14" t="str">
        <f t="shared" si="27"/>
        <v/>
      </c>
      <c r="J221" s="14" t="str">
        <f t="shared" si="28"/>
        <v/>
      </c>
      <c r="K221" s="15" t="e">
        <f t="shared" si="29"/>
        <v>#VALUE!</v>
      </c>
      <c r="L221" s="15" t="str">
        <f t="shared" si="30"/>
        <v/>
      </c>
      <c r="T221" s="16" t="str">
        <f t="shared" si="31"/>
        <v/>
      </c>
      <c r="U221" s="16" t="str">
        <f t="shared" si="32"/>
        <v/>
      </c>
      <c r="V221" s="16" t="str">
        <f t="shared" si="33"/>
        <v/>
      </c>
    </row>
    <row r="222" spans="1:22" x14ac:dyDescent="0.25">
      <c r="A222" s="52"/>
      <c r="B222" s="52"/>
      <c r="C222" s="52"/>
      <c r="D222" s="52"/>
      <c r="E222" s="52"/>
      <c r="F222" s="53"/>
      <c r="G222" s="53"/>
      <c r="H222" s="14" t="str">
        <f t="shared" si="26"/>
        <v/>
      </c>
      <c r="I222" s="14" t="str">
        <f t="shared" si="27"/>
        <v/>
      </c>
      <c r="J222" s="14" t="str">
        <f t="shared" si="28"/>
        <v/>
      </c>
      <c r="K222" s="15" t="e">
        <f t="shared" si="29"/>
        <v>#VALUE!</v>
      </c>
      <c r="L222" s="15" t="str">
        <f t="shared" si="30"/>
        <v/>
      </c>
      <c r="T222" s="16" t="str">
        <f t="shared" si="31"/>
        <v/>
      </c>
      <c r="U222" s="16" t="str">
        <f t="shared" si="32"/>
        <v/>
      </c>
      <c r="V222" s="16" t="str">
        <f t="shared" si="33"/>
        <v/>
      </c>
    </row>
    <row r="223" spans="1:22" x14ac:dyDescent="0.25">
      <c r="A223" s="52"/>
      <c r="B223" s="52"/>
      <c r="C223" s="52"/>
      <c r="D223" s="52"/>
      <c r="E223" s="52"/>
      <c r="F223" s="53"/>
      <c r="G223" s="53"/>
      <c r="H223" s="14" t="str">
        <f t="shared" si="26"/>
        <v/>
      </c>
      <c r="I223" s="14" t="str">
        <f t="shared" si="27"/>
        <v/>
      </c>
      <c r="J223" s="14" t="str">
        <f t="shared" si="28"/>
        <v/>
      </c>
      <c r="K223" s="15" t="e">
        <f t="shared" si="29"/>
        <v>#VALUE!</v>
      </c>
      <c r="L223" s="15" t="str">
        <f t="shared" si="30"/>
        <v/>
      </c>
      <c r="T223" s="16" t="str">
        <f t="shared" si="31"/>
        <v/>
      </c>
      <c r="U223" s="16" t="str">
        <f t="shared" si="32"/>
        <v/>
      </c>
      <c r="V223" s="16" t="str">
        <f t="shared" si="33"/>
        <v/>
      </c>
    </row>
    <row r="224" spans="1:22" x14ac:dyDescent="0.25">
      <c r="A224" s="52"/>
      <c r="B224" s="52"/>
      <c r="C224" s="52"/>
      <c r="D224" s="52"/>
      <c r="E224" s="52"/>
      <c r="F224" s="53"/>
      <c r="G224" s="53"/>
      <c r="H224" s="14" t="str">
        <f t="shared" si="26"/>
        <v/>
      </c>
      <c r="I224" s="14" t="str">
        <f t="shared" si="27"/>
        <v/>
      </c>
      <c r="J224" s="14" t="str">
        <f t="shared" si="28"/>
        <v/>
      </c>
      <c r="K224" s="15" t="e">
        <f t="shared" si="29"/>
        <v>#VALUE!</v>
      </c>
      <c r="L224" s="15" t="str">
        <f t="shared" si="30"/>
        <v/>
      </c>
      <c r="T224" s="16" t="str">
        <f t="shared" si="31"/>
        <v/>
      </c>
      <c r="U224" s="16" t="str">
        <f t="shared" si="32"/>
        <v/>
      </c>
      <c r="V224" s="16" t="str">
        <f t="shared" si="33"/>
        <v/>
      </c>
    </row>
    <row r="225" spans="1:22" x14ac:dyDescent="0.25">
      <c r="A225" s="52"/>
      <c r="B225" s="52"/>
      <c r="C225" s="52"/>
      <c r="D225" s="52"/>
      <c r="E225" s="52"/>
      <c r="F225" s="53"/>
      <c r="G225" s="53"/>
      <c r="H225" s="14" t="str">
        <f t="shared" si="26"/>
        <v/>
      </c>
      <c r="I225" s="14" t="str">
        <f t="shared" si="27"/>
        <v/>
      </c>
      <c r="J225" s="14" t="str">
        <f t="shared" si="28"/>
        <v/>
      </c>
      <c r="K225" s="15" t="e">
        <f t="shared" si="29"/>
        <v>#VALUE!</v>
      </c>
      <c r="L225" s="15" t="str">
        <f t="shared" si="30"/>
        <v/>
      </c>
      <c r="T225" s="16" t="str">
        <f t="shared" si="31"/>
        <v/>
      </c>
      <c r="U225" s="16" t="str">
        <f t="shared" si="32"/>
        <v/>
      </c>
      <c r="V225" s="16" t="str">
        <f t="shared" si="33"/>
        <v/>
      </c>
    </row>
    <row r="226" spans="1:22" x14ac:dyDescent="0.25">
      <c r="A226" s="52"/>
      <c r="B226" s="52"/>
      <c r="C226" s="52"/>
      <c r="D226" s="52"/>
      <c r="E226" s="52"/>
      <c r="F226" s="53"/>
      <c r="G226" s="53"/>
      <c r="H226" s="14" t="str">
        <f t="shared" si="26"/>
        <v/>
      </c>
      <c r="I226" s="14" t="str">
        <f t="shared" si="27"/>
        <v/>
      </c>
      <c r="J226" s="14" t="str">
        <f t="shared" si="28"/>
        <v/>
      </c>
      <c r="K226" s="15" t="e">
        <f t="shared" si="29"/>
        <v>#VALUE!</v>
      </c>
      <c r="L226" s="15" t="str">
        <f t="shared" si="30"/>
        <v/>
      </c>
      <c r="T226" s="16" t="str">
        <f t="shared" si="31"/>
        <v/>
      </c>
      <c r="U226" s="16" t="str">
        <f t="shared" si="32"/>
        <v/>
      </c>
      <c r="V226" s="16" t="str">
        <f t="shared" si="33"/>
        <v/>
      </c>
    </row>
    <row r="227" spans="1:22" x14ac:dyDescent="0.25">
      <c r="A227" s="52"/>
      <c r="B227" s="52"/>
      <c r="C227" s="52"/>
      <c r="D227" s="52"/>
      <c r="E227" s="52"/>
      <c r="F227" s="53"/>
      <c r="G227" s="53"/>
      <c r="H227" s="14" t="str">
        <f t="shared" si="26"/>
        <v/>
      </c>
      <c r="I227" s="14" t="str">
        <f t="shared" si="27"/>
        <v/>
      </c>
      <c r="J227" s="14" t="str">
        <f t="shared" si="28"/>
        <v/>
      </c>
      <c r="K227" s="15" t="e">
        <f t="shared" si="29"/>
        <v>#VALUE!</v>
      </c>
      <c r="L227" s="15" t="str">
        <f t="shared" si="30"/>
        <v/>
      </c>
      <c r="T227" s="16" t="str">
        <f t="shared" si="31"/>
        <v/>
      </c>
      <c r="U227" s="16" t="str">
        <f t="shared" si="32"/>
        <v/>
      </c>
      <c r="V227" s="16" t="str">
        <f t="shared" si="33"/>
        <v/>
      </c>
    </row>
    <row r="228" spans="1:22" x14ac:dyDescent="0.25">
      <c r="A228" s="52"/>
      <c r="B228" s="52"/>
      <c r="C228" s="52"/>
      <c r="D228" s="52"/>
      <c r="E228" s="52"/>
      <c r="F228" s="53"/>
      <c r="G228" s="53"/>
      <c r="H228" s="14" t="str">
        <f t="shared" si="26"/>
        <v/>
      </c>
      <c r="I228" s="14" t="str">
        <f t="shared" si="27"/>
        <v/>
      </c>
      <c r="J228" s="14" t="str">
        <f t="shared" si="28"/>
        <v/>
      </c>
      <c r="K228" s="15" t="e">
        <f t="shared" si="29"/>
        <v>#VALUE!</v>
      </c>
      <c r="L228" s="15" t="str">
        <f t="shared" si="30"/>
        <v/>
      </c>
      <c r="T228" s="16" t="str">
        <f t="shared" si="31"/>
        <v/>
      </c>
      <c r="U228" s="16" t="str">
        <f t="shared" si="32"/>
        <v/>
      </c>
      <c r="V228" s="16" t="str">
        <f t="shared" si="33"/>
        <v/>
      </c>
    </row>
    <row r="229" spans="1:22" x14ac:dyDescent="0.25">
      <c r="A229" s="52"/>
      <c r="B229" s="52"/>
      <c r="C229" s="52"/>
      <c r="D229" s="52"/>
      <c r="E229" s="52"/>
      <c r="F229" s="53"/>
      <c r="G229" s="53"/>
      <c r="H229" s="14" t="str">
        <f t="shared" si="26"/>
        <v/>
      </c>
      <c r="I229" s="14" t="str">
        <f t="shared" si="27"/>
        <v/>
      </c>
      <c r="J229" s="14" t="str">
        <f t="shared" si="28"/>
        <v/>
      </c>
      <c r="K229" s="15" t="e">
        <f t="shared" si="29"/>
        <v>#VALUE!</v>
      </c>
      <c r="L229" s="15" t="str">
        <f t="shared" si="30"/>
        <v/>
      </c>
      <c r="T229" s="16" t="str">
        <f t="shared" si="31"/>
        <v/>
      </c>
      <c r="U229" s="16" t="str">
        <f t="shared" si="32"/>
        <v/>
      </c>
      <c r="V229" s="16" t="str">
        <f t="shared" si="33"/>
        <v/>
      </c>
    </row>
    <row r="230" spans="1:22" x14ac:dyDescent="0.25">
      <c r="A230" s="52"/>
      <c r="B230" s="52"/>
      <c r="C230" s="52"/>
      <c r="D230" s="52"/>
      <c r="E230" s="52"/>
      <c r="F230" s="53"/>
      <c r="G230" s="53"/>
      <c r="H230" s="14" t="str">
        <f t="shared" si="26"/>
        <v/>
      </c>
      <c r="I230" s="14" t="str">
        <f t="shared" si="27"/>
        <v/>
      </c>
      <c r="J230" s="14" t="str">
        <f t="shared" si="28"/>
        <v/>
      </c>
      <c r="K230" s="15" t="e">
        <f t="shared" si="29"/>
        <v>#VALUE!</v>
      </c>
      <c r="L230" s="15" t="str">
        <f t="shared" si="30"/>
        <v/>
      </c>
      <c r="T230" s="16" t="str">
        <f t="shared" si="31"/>
        <v/>
      </c>
      <c r="U230" s="16" t="str">
        <f t="shared" si="32"/>
        <v/>
      </c>
      <c r="V230" s="16" t="str">
        <f t="shared" si="33"/>
        <v/>
      </c>
    </row>
    <row r="231" spans="1:22" x14ac:dyDescent="0.25">
      <c r="A231" s="52"/>
      <c r="B231" s="52"/>
      <c r="C231" s="52"/>
      <c r="D231" s="52"/>
      <c r="E231" s="52"/>
      <c r="F231" s="53"/>
      <c r="G231" s="53"/>
      <c r="H231" s="14" t="str">
        <f t="shared" si="26"/>
        <v/>
      </c>
      <c r="I231" s="14" t="str">
        <f t="shared" si="27"/>
        <v/>
      </c>
      <c r="J231" s="14" t="str">
        <f t="shared" si="28"/>
        <v/>
      </c>
      <c r="K231" s="15" t="e">
        <f t="shared" si="29"/>
        <v>#VALUE!</v>
      </c>
      <c r="L231" s="15" t="str">
        <f t="shared" si="30"/>
        <v/>
      </c>
      <c r="T231" s="16" t="str">
        <f t="shared" si="31"/>
        <v/>
      </c>
      <c r="U231" s="16" t="str">
        <f t="shared" si="32"/>
        <v/>
      </c>
      <c r="V231" s="16" t="str">
        <f t="shared" si="33"/>
        <v/>
      </c>
    </row>
    <row r="232" spans="1:22" x14ac:dyDescent="0.25">
      <c r="A232" s="52"/>
      <c r="B232" s="52"/>
      <c r="C232" s="52"/>
      <c r="D232" s="52"/>
      <c r="E232" s="52"/>
      <c r="F232" s="53"/>
      <c r="G232" s="53"/>
      <c r="H232" s="14" t="str">
        <f t="shared" si="26"/>
        <v/>
      </c>
      <c r="I232" s="14" t="str">
        <f t="shared" si="27"/>
        <v/>
      </c>
      <c r="J232" s="14" t="str">
        <f t="shared" si="28"/>
        <v/>
      </c>
      <c r="K232" s="15" t="e">
        <f t="shared" si="29"/>
        <v>#VALUE!</v>
      </c>
      <c r="L232" s="15" t="str">
        <f t="shared" si="30"/>
        <v/>
      </c>
      <c r="T232" s="16" t="str">
        <f t="shared" si="31"/>
        <v/>
      </c>
      <c r="U232" s="16" t="str">
        <f t="shared" si="32"/>
        <v/>
      </c>
      <c r="V232" s="16" t="str">
        <f t="shared" si="33"/>
        <v/>
      </c>
    </row>
    <row r="233" spans="1:22" x14ac:dyDescent="0.25">
      <c r="A233" s="52"/>
      <c r="B233" s="52"/>
      <c r="C233" s="52"/>
      <c r="D233" s="52"/>
      <c r="E233" s="52"/>
      <c r="F233" s="53"/>
      <c r="G233" s="53"/>
      <c r="H233" s="14" t="str">
        <f t="shared" si="26"/>
        <v/>
      </c>
      <c r="I233" s="14" t="str">
        <f t="shared" si="27"/>
        <v/>
      </c>
      <c r="J233" s="14" t="str">
        <f t="shared" si="28"/>
        <v/>
      </c>
      <c r="K233" s="15" t="e">
        <f t="shared" si="29"/>
        <v>#VALUE!</v>
      </c>
      <c r="L233" s="15" t="str">
        <f t="shared" si="30"/>
        <v/>
      </c>
      <c r="T233" s="16" t="str">
        <f t="shared" si="31"/>
        <v/>
      </c>
      <c r="U233" s="16" t="str">
        <f t="shared" si="32"/>
        <v/>
      </c>
      <c r="V233" s="16" t="str">
        <f t="shared" si="33"/>
        <v/>
      </c>
    </row>
    <row r="234" spans="1:22" x14ac:dyDescent="0.25">
      <c r="A234" s="52"/>
      <c r="B234" s="52"/>
      <c r="C234" s="52"/>
      <c r="D234" s="52"/>
      <c r="E234" s="52"/>
      <c r="F234" s="53"/>
      <c r="G234" s="53"/>
      <c r="H234" s="14" t="str">
        <f t="shared" si="26"/>
        <v/>
      </c>
      <c r="I234" s="14" t="str">
        <f t="shared" si="27"/>
        <v/>
      </c>
      <c r="J234" s="14" t="str">
        <f t="shared" si="28"/>
        <v/>
      </c>
      <c r="K234" s="15" t="e">
        <f t="shared" si="29"/>
        <v>#VALUE!</v>
      </c>
      <c r="L234" s="15" t="str">
        <f t="shared" si="30"/>
        <v/>
      </c>
      <c r="T234" s="16" t="str">
        <f t="shared" si="31"/>
        <v/>
      </c>
      <c r="U234" s="16" t="str">
        <f t="shared" si="32"/>
        <v/>
      </c>
      <c r="V234" s="16" t="str">
        <f t="shared" si="33"/>
        <v/>
      </c>
    </row>
    <row r="235" spans="1:22" x14ac:dyDescent="0.25">
      <c r="A235" s="52"/>
      <c r="B235" s="52"/>
      <c r="C235" s="52"/>
      <c r="D235" s="52"/>
      <c r="E235" s="52"/>
      <c r="F235" s="53"/>
      <c r="G235" s="53"/>
      <c r="H235" s="14" t="str">
        <f t="shared" si="26"/>
        <v/>
      </c>
      <c r="I235" s="14" t="str">
        <f t="shared" si="27"/>
        <v/>
      </c>
      <c r="J235" s="14" t="str">
        <f t="shared" si="28"/>
        <v/>
      </c>
      <c r="K235" s="15" t="e">
        <f t="shared" si="29"/>
        <v>#VALUE!</v>
      </c>
      <c r="L235" s="15" t="str">
        <f t="shared" si="30"/>
        <v/>
      </c>
      <c r="T235" s="16" t="str">
        <f t="shared" si="31"/>
        <v/>
      </c>
      <c r="U235" s="16" t="str">
        <f t="shared" si="32"/>
        <v/>
      </c>
      <c r="V235" s="16" t="str">
        <f t="shared" si="33"/>
        <v/>
      </c>
    </row>
    <row r="236" spans="1:22" x14ac:dyDescent="0.25">
      <c r="A236" s="52"/>
      <c r="B236" s="52"/>
      <c r="C236" s="52"/>
      <c r="D236" s="52"/>
      <c r="E236" s="52"/>
      <c r="F236" s="53"/>
      <c r="G236" s="53"/>
      <c r="H236" s="14" t="str">
        <f t="shared" si="26"/>
        <v/>
      </c>
      <c r="I236" s="14" t="str">
        <f t="shared" si="27"/>
        <v/>
      </c>
      <c r="J236" s="14" t="str">
        <f t="shared" si="28"/>
        <v/>
      </c>
      <c r="K236" s="15" t="e">
        <f t="shared" si="29"/>
        <v>#VALUE!</v>
      </c>
      <c r="L236" s="15" t="str">
        <f t="shared" si="30"/>
        <v/>
      </c>
      <c r="T236" s="16" t="str">
        <f t="shared" si="31"/>
        <v/>
      </c>
      <c r="U236" s="16" t="str">
        <f t="shared" si="32"/>
        <v/>
      </c>
      <c r="V236" s="16" t="str">
        <f t="shared" si="33"/>
        <v/>
      </c>
    </row>
    <row r="237" spans="1:22" x14ac:dyDescent="0.25">
      <c r="A237" s="52"/>
      <c r="B237" s="52"/>
      <c r="C237" s="52"/>
      <c r="D237" s="52"/>
      <c r="E237" s="52"/>
      <c r="F237" s="53"/>
      <c r="G237" s="53"/>
      <c r="H237" s="14" t="str">
        <f t="shared" si="26"/>
        <v/>
      </c>
      <c r="I237" s="14" t="str">
        <f t="shared" si="27"/>
        <v/>
      </c>
      <c r="J237" s="14" t="str">
        <f t="shared" si="28"/>
        <v/>
      </c>
      <c r="K237" s="15" t="e">
        <f t="shared" si="29"/>
        <v>#VALUE!</v>
      </c>
      <c r="L237" s="15" t="str">
        <f t="shared" si="30"/>
        <v/>
      </c>
      <c r="T237" s="16" t="str">
        <f t="shared" si="31"/>
        <v/>
      </c>
      <c r="U237" s="16" t="str">
        <f t="shared" si="32"/>
        <v/>
      </c>
      <c r="V237" s="16" t="str">
        <f t="shared" si="33"/>
        <v/>
      </c>
    </row>
    <row r="238" spans="1:22" x14ac:dyDescent="0.25">
      <c r="A238" s="52"/>
      <c r="B238" s="52"/>
      <c r="C238" s="52"/>
      <c r="D238" s="52"/>
      <c r="E238" s="52"/>
      <c r="F238" s="53"/>
      <c r="G238" s="53"/>
      <c r="H238" s="14" t="str">
        <f t="shared" si="26"/>
        <v/>
      </c>
      <c r="I238" s="14" t="str">
        <f t="shared" si="27"/>
        <v/>
      </c>
      <c r="J238" s="14" t="str">
        <f t="shared" si="28"/>
        <v/>
      </c>
      <c r="K238" s="15" t="e">
        <f t="shared" si="29"/>
        <v>#VALUE!</v>
      </c>
      <c r="L238" s="15" t="str">
        <f t="shared" si="30"/>
        <v/>
      </c>
      <c r="T238" s="16" t="str">
        <f t="shared" si="31"/>
        <v/>
      </c>
      <c r="U238" s="16" t="str">
        <f t="shared" si="32"/>
        <v/>
      </c>
      <c r="V238" s="16" t="str">
        <f t="shared" si="33"/>
        <v/>
      </c>
    </row>
    <row r="239" spans="1:22" x14ac:dyDescent="0.25">
      <c r="A239" s="52"/>
      <c r="B239" s="52"/>
      <c r="C239" s="52"/>
      <c r="D239" s="52"/>
      <c r="E239" s="52"/>
      <c r="F239" s="53"/>
      <c r="G239" s="53"/>
      <c r="H239" s="14" t="str">
        <f t="shared" si="26"/>
        <v/>
      </c>
      <c r="I239" s="14" t="str">
        <f t="shared" si="27"/>
        <v/>
      </c>
      <c r="J239" s="14" t="str">
        <f t="shared" si="28"/>
        <v/>
      </c>
      <c r="K239" s="15" t="e">
        <f t="shared" si="29"/>
        <v>#VALUE!</v>
      </c>
      <c r="L239" s="15" t="str">
        <f t="shared" si="30"/>
        <v/>
      </c>
      <c r="T239" s="16" t="str">
        <f t="shared" si="31"/>
        <v/>
      </c>
      <c r="U239" s="16" t="str">
        <f t="shared" si="32"/>
        <v/>
      </c>
      <c r="V239" s="16" t="str">
        <f t="shared" si="33"/>
        <v/>
      </c>
    </row>
    <row r="240" spans="1:22" x14ac:dyDescent="0.25">
      <c r="A240" s="52"/>
      <c r="B240" s="52"/>
      <c r="C240" s="52"/>
      <c r="D240" s="52"/>
      <c r="E240" s="52"/>
      <c r="F240" s="53"/>
      <c r="G240" s="53"/>
      <c r="H240" s="14" t="str">
        <f t="shared" si="26"/>
        <v/>
      </c>
      <c r="I240" s="14" t="str">
        <f t="shared" si="27"/>
        <v/>
      </c>
      <c r="J240" s="14" t="str">
        <f t="shared" si="28"/>
        <v/>
      </c>
      <c r="K240" s="15" t="e">
        <f t="shared" si="29"/>
        <v>#VALUE!</v>
      </c>
      <c r="L240" s="15" t="str">
        <f t="shared" si="30"/>
        <v/>
      </c>
      <c r="T240" s="16" t="str">
        <f t="shared" si="31"/>
        <v/>
      </c>
      <c r="U240" s="16" t="str">
        <f t="shared" si="32"/>
        <v/>
      </c>
      <c r="V240" s="16" t="str">
        <f t="shared" si="33"/>
        <v/>
      </c>
    </row>
    <row r="241" spans="1:22" x14ac:dyDescent="0.25">
      <c r="A241" s="52"/>
      <c r="B241" s="52"/>
      <c r="C241" s="52"/>
      <c r="D241" s="52"/>
      <c r="E241" s="52"/>
      <c r="F241" s="53"/>
      <c r="G241" s="53"/>
      <c r="H241" s="14" t="str">
        <f t="shared" si="26"/>
        <v/>
      </c>
      <c r="I241" s="14" t="str">
        <f t="shared" si="27"/>
        <v/>
      </c>
      <c r="J241" s="14" t="str">
        <f t="shared" si="28"/>
        <v/>
      </c>
      <c r="K241" s="15" t="e">
        <f t="shared" si="29"/>
        <v>#VALUE!</v>
      </c>
      <c r="L241" s="15" t="str">
        <f t="shared" si="30"/>
        <v/>
      </c>
      <c r="T241" s="16" t="str">
        <f t="shared" si="31"/>
        <v/>
      </c>
      <c r="U241" s="16" t="str">
        <f t="shared" si="32"/>
        <v/>
      </c>
      <c r="V241" s="16" t="str">
        <f t="shared" si="33"/>
        <v/>
      </c>
    </row>
    <row r="242" spans="1:22" x14ac:dyDescent="0.25">
      <c r="A242" s="52"/>
      <c r="B242" s="52"/>
      <c r="C242" s="52"/>
      <c r="D242" s="52"/>
      <c r="E242" s="52"/>
      <c r="F242" s="53"/>
      <c r="G242" s="53"/>
      <c r="H242" s="14" t="str">
        <f t="shared" si="26"/>
        <v/>
      </c>
      <c r="I242" s="14" t="str">
        <f t="shared" si="27"/>
        <v/>
      </c>
      <c r="J242" s="14" t="str">
        <f t="shared" si="28"/>
        <v/>
      </c>
      <c r="K242" s="15" t="e">
        <f t="shared" si="29"/>
        <v>#VALUE!</v>
      </c>
      <c r="L242" s="15" t="str">
        <f t="shared" si="30"/>
        <v/>
      </c>
      <c r="T242" s="16" t="str">
        <f t="shared" si="31"/>
        <v/>
      </c>
      <c r="U242" s="16" t="str">
        <f t="shared" si="32"/>
        <v/>
      </c>
      <c r="V242" s="16" t="str">
        <f t="shared" si="33"/>
        <v/>
      </c>
    </row>
    <row r="243" spans="1:22" x14ac:dyDescent="0.25">
      <c r="A243" s="52"/>
      <c r="B243" s="52"/>
      <c r="C243" s="52"/>
      <c r="D243" s="52"/>
      <c r="E243" s="52"/>
      <c r="F243" s="53"/>
      <c r="G243" s="53"/>
      <c r="H243" s="14" t="str">
        <f t="shared" si="26"/>
        <v/>
      </c>
      <c r="I243" s="14" t="str">
        <f t="shared" si="27"/>
        <v/>
      </c>
      <c r="J243" s="14" t="str">
        <f t="shared" si="28"/>
        <v/>
      </c>
      <c r="K243" s="15" t="e">
        <f t="shared" si="29"/>
        <v>#VALUE!</v>
      </c>
      <c r="L243" s="15" t="str">
        <f t="shared" si="30"/>
        <v/>
      </c>
      <c r="T243" s="16" t="str">
        <f t="shared" si="31"/>
        <v/>
      </c>
      <c r="U243" s="16" t="str">
        <f t="shared" si="32"/>
        <v/>
      </c>
      <c r="V243" s="16" t="str">
        <f t="shared" si="33"/>
        <v/>
      </c>
    </row>
    <row r="244" spans="1:22" x14ac:dyDescent="0.25">
      <c r="A244" s="52"/>
      <c r="B244" s="52"/>
      <c r="C244" s="52"/>
      <c r="D244" s="52"/>
      <c r="E244" s="52"/>
      <c r="F244" s="53"/>
      <c r="G244" s="53"/>
      <c r="H244" s="14" t="str">
        <f t="shared" si="26"/>
        <v/>
      </c>
      <c r="I244" s="14" t="str">
        <f t="shared" si="27"/>
        <v/>
      </c>
      <c r="J244" s="14" t="str">
        <f t="shared" si="28"/>
        <v/>
      </c>
      <c r="K244" s="15" t="e">
        <f t="shared" si="29"/>
        <v>#VALUE!</v>
      </c>
      <c r="L244" s="15" t="str">
        <f t="shared" si="30"/>
        <v/>
      </c>
      <c r="T244" s="16" t="str">
        <f t="shared" si="31"/>
        <v/>
      </c>
      <c r="U244" s="16" t="str">
        <f t="shared" si="32"/>
        <v/>
      </c>
      <c r="V244" s="16" t="str">
        <f t="shared" si="33"/>
        <v/>
      </c>
    </row>
    <row r="245" spans="1:22" x14ac:dyDescent="0.25">
      <c r="A245" s="52"/>
      <c r="B245" s="52"/>
      <c r="C245" s="52"/>
      <c r="D245" s="52"/>
      <c r="E245" s="52"/>
      <c r="F245" s="53"/>
      <c r="G245" s="53"/>
      <c r="H245" s="14" t="str">
        <f t="shared" si="26"/>
        <v/>
      </c>
      <c r="I245" s="14" t="str">
        <f t="shared" si="27"/>
        <v/>
      </c>
      <c r="J245" s="14" t="str">
        <f t="shared" si="28"/>
        <v/>
      </c>
      <c r="K245" s="15" t="e">
        <f t="shared" si="29"/>
        <v>#VALUE!</v>
      </c>
      <c r="L245" s="15" t="str">
        <f t="shared" si="30"/>
        <v/>
      </c>
      <c r="T245" s="16" t="str">
        <f t="shared" si="31"/>
        <v/>
      </c>
      <c r="U245" s="16" t="str">
        <f t="shared" si="32"/>
        <v/>
      </c>
      <c r="V245" s="16" t="str">
        <f t="shared" si="33"/>
        <v/>
      </c>
    </row>
    <row r="246" spans="1:22" x14ac:dyDescent="0.25">
      <c r="A246" s="52"/>
      <c r="B246" s="52"/>
      <c r="C246" s="52"/>
      <c r="D246" s="52"/>
      <c r="E246" s="52"/>
      <c r="F246" s="53"/>
      <c r="G246" s="53"/>
      <c r="H246" s="14" t="str">
        <f t="shared" si="26"/>
        <v/>
      </c>
      <c r="I246" s="14" t="str">
        <f t="shared" si="27"/>
        <v/>
      </c>
      <c r="J246" s="14" t="str">
        <f t="shared" si="28"/>
        <v/>
      </c>
      <c r="K246" s="15" t="e">
        <f t="shared" si="29"/>
        <v>#VALUE!</v>
      </c>
      <c r="L246" s="15" t="str">
        <f t="shared" si="30"/>
        <v/>
      </c>
      <c r="T246" s="16" t="str">
        <f t="shared" si="31"/>
        <v/>
      </c>
      <c r="U246" s="16" t="str">
        <f t="shared" si="32"/>
        <v/>
      </c>
      <c r="V246" s="16" t="str">
        <f t="shared" si="33"/>
        <v/>
      </c>
    </row>
    <row r="247" spans="1:22" x14ac:dyDescent="0.25">
      <c r="A247" s="52"/>
      <c r="B247" s="52"/>
      <c r="C247" s="52"/>
      <c r="D247" s="52"/>
      <c r="E247" s="52"/>
      <c r="F247" s="53"/>
      <c r="G247" s="53"/>
      <c r="H247" s="14" t="str">
        <f t="shared" si="26"/>
        <v/>
      </c>
      <c r="I247" s="14" t="str">
        <f t="shared" si="27"/>
        <v/>
      </c>
      <c r="J247" s="14" t="str">
        <f t="shared" si="28"/>
        <v/>
      </c>
      <c r="K247" s="15" t="e">
        <f t="shared" si="29"/>
        <v>#VALUE!</v>
      </c>
      <c r="L247" s="15" t="str">
        <f t="shared" si="30"/>
        <v/>
      </c>
      <c r="T247" s="16" t="str">
        <f t="shared" si="31"/>
        <v/>
      </c>
      <c r="U247" s="16" t="str">
        <f t="shared" si="32"/>
        <v/>
      </c>
      <c r="V247" s="16" t="str">
        <f t="shared" si="33"/>
        <v/>
      </c>
    </row>
    <row r="248" spans="1:22" x14ac:dyDescent="0.25">
      <c r="A248" s="52"/>
      <c r="B248" s="52"/>
      <c r="C248" s="52"/>
      <c r="D248" s="52"/>
      <c r="E248" s="52"/>
      <c r="F248" s="53"/>
      <c r="G248" s="53"/>
      <c r="H248" s="14" t="str">
        <f t="shared" si="26"/>
        <v/>
      </c>
      <c r="I248" s="14" t="str">
        <f t="shared" si="27"/>
        <v/>
      </c>
      <c r="J248" s="14" t="str">
        <f t="shared" si="28"/>
        <v/>
      </c>
      <c r="K248" s="15" t="e">
        <f t="shared" si="29"/>
        <v>#VALUE!</v>
      </c>
      <c r="L248" s="15" t="str">
        <f t="shared" si="30"/>
        <v/>
      </c>
      <c r="T248" s="16" t="str">
        <f t="shared" si="31"/>
        <v/>
      </c>
      <c r="U248" s="16" t="str">
        <f t="shared" si="32"/>
        <v/>
      </c>
      <c r="V248" s="16" t="str">
        <f t="shared" si="33"/>
        <v/>
      </c>
    </row>
    <row r="249" spans="1:22" x14ac:dyDescent="0.25">
      <c r="A249" s="52"/>
      <c r="B249" s="52"/>
      <c r="C249" s="52"/>
      <c r="D249" s="52"/>
      <c r="E249" s="52"/>
      <c r="F249" s="53"/>
      <c r="G249" s="53"/>
      <c r="H249" s="14" t="str">
        <f t="shared" si="26"/>
        <v/>
      </c>
      <c r="I249" s="14" t="str">
        <f t="shared" si="27"/>
        <v/>
      </c>
      <c r="J249" s="14" t="str">
        <f t="shared" si="28"/>
        <v/>
      </c>
      <c r="K249" s="15" t="e">
        <f t="shared" si="29"/>
        <v>#VALUE!</v>
      </c>
      <c r="L249" s="15" t="str">
        <f t="shared" si="30"/>
        <v/>
      </c>
      <c r="T249" s="16" t="str">
        <f t="shared" si="31"/>
        <v/>
      </c>
      <c r="U249" s="16" t="str">
        <f t="shared" si="32"/>
        <v/>
      </c>
      <c r="V249" s="16" t="str">
        <f t="shared" si="33"/>
        <v/>
      </c>
    </row>
    <row r="250" spans="1:22" x14ac:dyDescent="0.25">
      <c r="A250" s="52"/>
      <c r="B250" s="52"/>
      <c r="C250" s="52"/>
      <c r="D250" s="52"/>
      <c r="E250" s="52"/>
      <c r="F250" s="53"/>
      <c r="G250" s="53"/>
      <c r="H250" s="14" t="str">
        <f t="shared" si="26"/>
        <v/>
      </c>
      <c r="I250" s="14" t="str">
        <f t="shared" si="27"/>
        <v/>
      </c>
      <c r="J250" s="14" t="str">
        <f t="shared" si="28"/>
        <v/>
      </c>
      <c r="K250" s="15" t="e">
        <f t="shared" si="29"/>
        <v>#VALUE!</v>
      </c>
      <c r="L250" s="15" t="str">
        <f t="shared" si="30"/>
        <v/>
      </c>
      <c r="T250" s="16" t="str">
        <f t="shared" si="31"/>
        <v/>
      </c>
      <c r="U250" s="16" t="str">
        <f t="shared" si="32"/>
        <v/>
      </c>
      <c r="V250" s="16" t="str">
        <f t="shared" si="33"/>
        <v/>
      </c>
    </row>
    <row r="251" spans="1:22" x14ac:dyDescent="0.25">
      <c r="A251" s="52"/>
      <c r="B251" s="52"/>
      <c r="C251" s="52"/>
      <c r="D251" s="52"/>
      <c r="E251" s="52"/>
      <c r="F251" s="53"/>
      <c r="G251" s="53"/>
      <c r="H251" s="14" t="str">
        <f t="shared" si="26"/>
        <v/>
      </c>
      <c r="I251" s="14" t="str">
        <f t="shared" si="27"/>
        <v/>
      </c>
      <c r="J251" s="14" t="str">
        <f t="shared" si="28"/>
        <v/>
      </c>
      <c r="K251" s="15" t="e">
        <f t="shared" si="29"/>
        <v>#VALUE!</v>
      </c>
      <c r="L251" s="15" t="str">
        <f t="shared" si="30"/>
        <v/>
      </c>
      <c r="T251" s="16" t="str">
        <f t="shared" si="31"/>
        <v/>
      </c>
      <c r="U251" s="16" t="str">
        <f t="shared" si="32"/>
        <v/>
      </c>
      <c r="V251" s="16" t="str">
        <f t="shared" si="33"/>
        <v/>
      </c>
    </row>
    <row r="252" spans="1:22" x14ac:dyDescent="0.25">
      <c r="A252" s="52"/>
      <c r="B252" s="52"/>
      <c r="C252" s="52"/>
      <c r="D252" s="52"/>
      <c r="E252" s="52"/>
      <c r="F252" s="53"/>
      <c r="G252" s="53"/>
      <c r="H252" s="14" t="str">
        <f t="shared" si="26"/>
        <v/>
      </c>
      <c r="I252" s="14" t="str">
        <f t="shared" si="27"/>
        <v/>
      </c>
      <c r="J252" s="14" t="str">
        <f t="shared" si="28"/>
        <v/>
      </c>
      <c r="K252" s="15" t="e">
        <f t="shared" si="29"/>
        <v>#VALUE!</v>
      </c>
      <c r="L252" s="15" t="str">
        <f t="shared" si="30"/>
        <v/>
      </c>
      <c r="T252" s="16" t="str">
        <f t="shared" si="31"/>
        <v/>
      </c>
      <c r="U252" s="16" t="str">
        <f t="shared" si="32"/>
        <v/>
      </c>
      <c r="V252" s="16" t="str">
        <f t="shared" si="33"/>
        <v/>
      </c>
    </row>
    <row r="253" spans="1:22" x14ac:dyDescent="0.25">
      <c r="A253" s="52"/>
      <c r="B253" s="52"/>
      <c r="C253" s="52"/>
      <c r="D253" s="52"/>
      <c r="E253" s="52"/>
      <c r="F253" s="53"/>
      <c r="G253" s="53"/>
      <c r="H253" s="14" t="str">
        <f t="shared" si="26"/>
        <v/>
      </c>
      <c r="I253" s="14" t="str">
        <f t="shared" si="27"/>
        <v/>
      </c>
      <c r="J253" s="14" t="str">
        <f t="shared" si="28"/>
        <v/>
      </c>
      <c r="K253" s="15" t="e">
        <f t="shared" si="29"/>
        <v>#VALUE!</v>
      </c>
      <c r="L253" s="15" t="str">
        <f t="shared" si="30"/>
        <v/>
      </c>
      <c r="T253" s="16" t="str">
        <f t="shared" si="31"/>
        <v/>
      </c>
      <c r="U253" s="16" t="str">
        <f t="shared" si="32"/>
        <v/>
      </c>
      <c r="V253" s="16" t="str">
        <f t="shared" si="33"/>
        <v/>
      </c>
    </row>
    <row r="254" spans="1:22" x14ac:dyDescent="0.25">
      <c r="A254" s="52"/>
      <c r="B254" s="52"/>
      <c r="C254" s="52"/>
      <c r="D254" s="52"/>
      <c r="E254" s="52"/>
      <c r="F254" s="53"/>
      <c r="G254" s="53"/>
      <c r="H254" s="14" t="str">
        <f t="shared" si="26"/>
        <v/>
      </c>
      <c r="I254" s="14" t="str">
        <f t="shared" si="27"/>
        <v/>
      </c>
      <c r="J254" s="14" t="str">
        <f t="shared" si="28"/>
        <v/>
      </c>
      <c r="K254" s="15" t="e">
        <f t="shared" si="29"/>
        <v>#VALUE!</v>
      </c>
      <c r="L254" s="15" t="str">
        <f t="shared" si="30"/>
        <v/>
      </c>
      <c r="T254" s="16" t="str">
        <f t="shared" si="31"/>
        <v/>
      </c>
      <c r="U254" s="16" t="str">
        <f t="shared" si="32"/>
        <v/>
      </c>
      <c r="V254" s="16" t="str">
        <f t="shared" si="33"/>
        <v/>
      </c>
    </row>
    <row r="255" spans="1:22" x14ac:dyDescent="0.25">
      <c r="A255" s="52"/>
      <c r="B255" s="52"/>
      <c r="C255" s="52"/>
      <c r="D255" s="52"/>
      <c r="E255" s="52"/>
      <c r="F255" s="53"/>
      <c r="G255" s="53"/>
      <c r="H255" s="14" t="str">
        <f t="shared" si="26"/>
        <v/>
      </c>
      <c r="I255" s="14" t="str">
        <f t="shared" si="27"/>
        <v/>
      </c>
      <c r="J255" s="14" t="str">
        <f t="shared" si="28"/>
        <v/>
      </c>
      <c r="K255" s="15" t="e">
        <f t="shared" si="29"/>
        <v>#VALUE!</v>
      </c>
      <c r="L255" s="15" t="str">
        <f t="shared" si="30"/>
        <v/>
      </c>
      <c r="T255" s="16" t="str">
        <f t="shared" si="31"/>
        <v/>
      </c>
      <c r="U255" s="16" t="str">
        <f t="shared" si="32"/>
        <v/>
      </c>
      <c r="V255" s="16" t="str">
        <f t="shared" si="33"/>
        <v/>
      </c>
    </row>
    <row r="256" spans="1:22" x14ac:dyDescent="0.25">
      <c r="A256" s="52"/>
      <c r="B256" s="52"/>
      <c r="C256" s="52"/>
      <c r="D256" s="52"/>
      <c r="E256" s="52"/>
      <c r="F256" s="53"/>
      <c r="G256" s="53"/>
      <c r="H256" s="14" t="str">
        <f t="shared" si="26"/>
        <v/>
      </c>
      <c r="I256" s="14" t="str">
        <f t="shared" si="27"/>
        <v/>
      </c>
      <c r="J256" s="14" t="str">
        <f t="shared" si="28"/>
        <v/>
      </c>
      <c r="K256" s="15" t="e">
        <f t="shared" si="29"/>
        <v>#VALUE!</v>
      </c>
      <c r="L256" s="15" t="str">
        <f t="shared" si="30"/>
        <v/>
      </c>
      <c r="T256" s="16" t="str">
        <f t="shared" si="31"/>
        <v/>
      </c>
      <c r="U256" s="16" t="str">
        <f t="shared" si="32"/>
        <v/>
      </c>
      <c r="V256" s="16" t="str">
        <f t="shared" si="33"/>
        <v/>
      </c>
    </row>
    <row r="257" spans="1:22" x14ac:dyDescent="0.25">
      <c r="A257" s="52"/>
      <c r="B257" s="52"/>
      <c r="C257" s="52"/>
      <c r="D257" s="52"/>
      <c r="E257" s="52"/>
      <c r="F257" s="53"/>
      <c r="G257" s="53"/>
      <c r="H257" s="14" t="str">
        <f t="shared" si="26"/>
        <v/>
      </c>
      <c r="I257" s="14" t="str">
        <f t="shared" si="27"/>
        <v/>
      </c>
      <c r="J257" s="14" t="str">
        <f t="shared" si="28"/>
        <v/>
      </c>
      <c r="K257" s="15" t="e">
        <f t="shared" si="29"/>
        <v>#VALUE!</v>
      </c>
      <c r="L257" s="15" t="str">
        <f t="shared" si="30"/>
        <v/>
      </c>
      <c r="T257" s="16" t="str">
        <f t="shared" si="31"/>
        <v/>
      </c>
      <c r="U257" s="16" t="str">
        <f t="shared" si="32"/>
        <v/>
      </c>
      <c r="V257" s="16" t="str">
        <f t="shared" si="33"/>
        <v/>
      </c>
    </row>
    <row r="258" spans="1:22" x14ac:dyDescent="0.25">
      <c r="A258" s="52"/>
      <c r="B258" s="52"/>
      <c r="C258" s="52"/>
      <c r="D258" s="52"/>
      <c r="E258" s="52"/>
      <c r="F258" s="53"/>
      <c r="G258" s="53"/>
      <c r="H258" s="14" t="str">
        <f t="shared" si="26"/>
        <v/>
      </c>
      <c r="I258" s="14" t="str">
        <f t="shared" si="27"/>
        <v/>
      </c>
      <c r="J258" s="14" t="str">
        <f t="shared" si="28"/>
        <v/>
      </c>
      <c r="K258" s="15" t="e">
        <f t="shared" si="29"/>
        <v>#VALUE!</v>
      </c>
      <c r="L258" s="15" t="str">
        <f t="shared" si="30"/>
        <v/>
      </c>
      <c r="T258" s="16" t="str">
        <f t="shared" si="31"/>
        <v/>
      </c>
      <c r="U258" s="16" t="str">
        <f t="shared" si="32"/>
        <v/>
      </c>
      <c r="V258" s="16" t="str">
        <f t="shared" si="33"/>
        <v/>
      </c>
    </row>
    <row r="259" spans="1:22" x14ac:dyDescent="0.25">
      <c r="A259" s="52"/>
      <c r="B259" s="52"/>
      <c r="C259" s="52"/>
      <c r="D259" s="52"/>
      <c r="E259" s="52"/>
      <c r="F259" s="53"/>
      <c r="G259" s="53"/>
      <c r="H259" s="14" t="str">
        <f t="shared" ref="H259:H301" si="34">IF(D259="", "", F259/D259)</f>
        <v/>
      </c>
      <c r="I259" s="14" t="str">
        <f t="shared" si="27"/>
        <v/>
      </c>
      <c r="J259" s="14" t="str">
        <f t="shared" si="28"/>
        <v/>
      </c>
      <c r="K259" s="15" t="e">
        <f t="shared" si="29"/>
        <v>#VALUE!</v>
      </c>
      <c r="L259" s="15" t="str">
        <f t="shared" si="30"/>
        <v/>
      </c>
      <c r="T259" s="16" t="str">
        <f t="shared" si="31"/>
        <v/>
      </c>
      <c r="U259" s="16" t="str">
        <f t="shared" si="32"/>
        <v/>
      </c>
      <c r="V259" s="16" t="str">
        <f t="shared" si="33"/>
        <v/>
      </c>
    </row>
    <row r="260" spans="1:22" x14ac:dyDescent="0.25">
      <c r="A260" s="52"/>
      <c r="B260" s="52"/>
      <c r="C260" s="52"/>
      <c r="D260" s="52"/>
      <c r="E260" s="52"/>
      <c r="F260" s="53"/>
      <c r="G260" s="53"/>
      <c r="H260" s="14" t="str">
        <f t="shared" si="34"/>
        <v/>
      </c>
      <c r="I260" s="14" t="str">
        <f t="shared" ref="I260:I301" si="35">IF(D260="", "", G260/D260)</f>
        <v/>
      </c>
      <c r="J260" s="14" t="str">
        <f t="shared" ref="J260:J301" si="36">IF(F260="", "", (H260+I260))</f>
        <v/>
      </c>
      <c r="K260" s="15" t="e">
        <f t="shared" ref="K260:K301" si="37">IF(G260=0, (ROUND(H260/100,0)), "")</f>
        <v>#VALUE!</v>
      </c>
      <c r="L260" s="15" t="str">
        <f t="shared" ref="L260:L301" si="38">IF(G260&lt;&gt;0, (ROUND(J260/100,0)), "")</f>
        <v/>
      </c>
      <c r="T260" s="16" t="str">
        <f t="shared" ref="T260:T301" si="39">IF(H260="", "", H260)</f>
        <v/>
      </c>
      <c r="U260" s="16" t="str">
        <f t="shared" ref="U260:U301" si="40">IF(I260=0, "", I260)</f>
        <v/>
      </c>
      <c r="V260" s="16" t="str">
        <f t="shared" ref="V260:V301" si="41">IF(J260="", "", J260)</f>
        <v/>
      </c>
    </row>
    <row r="261" spans="1:22" x14ac:dyDescent="0.25">
      <c r="A261" s="52"/>
      <c r="B261" s="52"/>
      <c r="C261" s="52"/>
      <c r="D261" s="52"/>
      <c r="E261" s="52"/>
      <c r="F261" s="53"/>
      <c r="G261" s="53"/>
      <c r="H261" s="14" t="str">
        <f t="shared" si="34"/>
        <v/>
      </c>
      <c r="I261" s="14" t="str">
        <f t="shared" si="35"/>
        <v/>
      </c>
      <c r="J261" s="14" t="str">
        <f t="shared" si="36"/>
        <v/>
      </c>
      <c r="K261" s="15" t="e">
        <f t="shared" si="37"/>
        <v>#VALUE!</v>
      </c>
      <c r="L261" s="15" t="str">
        <f t="shared" si="38"/>
        <v/>
      </c>
      <c r="T261" s="16" t="str">
        <f t="shared" si="39"/>
        <v/>
      </c>
      <c r="U261" s="16" t="str">
        <f t="shared" si="40"/>
        <v/>
      </c>
      <c r="V261" s="16" t="str">
        <f t="shared" si="41"/>
        <v/>
      </c>
    </row>
    <row r="262" spans="1:22" x14ac:dyDescent="0.25">
      <c r="A262" s="52"/>
      <c r="B262" s="52"/>
      <c r="C262" s="52"/>
      <c r="D262" s="52"/>
      <c r="E262" s="52"/>
      <c r="F262" s="53"/>
      <c r="G262" s="53"/>
      <c r="H262" s="14" t="str">
        <f t="shared" si="34"/>
        <v/>
      </c>
      <c r="I262" s="14" t="str">
        <f t="shared" si="35"/>
        <v/>
      </c>
      <c r="J262" s="14" t="str">
        <f t="shared" si="36"/>
        <v/>
      </c>
      <c r="K262" s="15" t="e">
        <f t="shared" si="37"/>
        <v>#VALUE!</v>
      </c>
      <c r="L262" s="15" t="str">
        <f t="shared" si="38"/>
        <v/>
      </c>
      <c r="T262" s="16" t="str">
        <f t="shared" si="39"/>
        <v/>
      </c>
      <c r="U262" s="16" t="str">
        <f t="shared" si="40"/>
        <v/>
      </c>
      <c r="V262" s="16" t="str">
        <f t="shared" si="41"/>
        <v/>
      </c>
    </row>
    <row r="263" spans="1:22" x14ac:dyDescent="0.25">
      <c r="A263" s="52"/>
      <c r="B263" s="52"/>
      <c r="C263" s="52"/>
      <c r="D263" s="52"/>
      <c r="E263" s="52"/>
      <c r="F263" s="53"/>
      <c r="G263" s="53"/>
      <c r="H263" s="14" t="str">
        <f t="shared" si="34"/>
        <v/>
      </c>
      <c r="I263" s="14" t="str">
        <f t="shared" si="35"/>
        <v/>
      </c>
      <c r="J263" s="14" t="str">
        <f t="shared" si="36"/>
        <v/>
      </c>
      <c r="K263" s="15" t="e">
        <f t="shared" si="37"/>
        <v>#VALUE!</v>
      </c>
      <c r="L263" s="15" t="str">
        <f t="shared" si="38"/>
        <v/>
      </c>
      <c r="T263" s="16" t="str">
        <f t="shared" si="39"/>
        <v/>
      </c>
      <c r="U263" s="16" t="str">
        <f t="shared" si="40"/>
        <v/>
      </c>
      <c r="V263" s="16" t="str">
        <f t="shared" si="41"/>
        <v/>
      </c>
    </row>
    <row r="264" spans="1:22" x14ac:dyDescent="0.25">
      <c r="A264" s="52"/>
      <c r="B264" s="52"/>
      <c r="C264" s="52"/>
      <c r="D264" s="52"/>
      <c r="E264" s="52"/>
      <c r="F264" s="53"/>
      <c r="G264" s="53"/>
      <c r="H264" s="14" t="str">
        <f t="shared" si="34"/>
        <v/>
      </c>
      <c r="I264" s="14" t="str">
        <f t="shared" si="35"/>
        <v/>
      </c>
      <c r="J264" s="14" t="str">
        <f t="shared" si="36"/>
        <v/>
      </c>
      <c r="K264" s="15" t="e">
        <f t="shared" si="37"/>
        <v>#VALUE!</v>
      </c>
      <c r="L264" s="15" t="str">
        <f t="shared" si="38"/>
        <v/>
      </c>
      <c r="T264" s="16" t="str">
        <f t="shared" si="39"/>
        <v/>
      </c>
      <c r="U264" s="16" t="str">
        <f t="shared" si="40"/>
        <v/>
      </c>
      <c r="V264" s="16" t="str">
        <f t="shared" si="41"/>
        <v/>
      </c>
    </row>
    <row r="265" spans="1:22" x14ac:dyDescent="0.25">
      <c r="A265" s="52"/>
      <c r="B265" s="52"/>
      <c r="C265" s="52"/>
      <c r="D265" s="52"/>
      <c r="E265" s="52"/>
      <c r="F265" s="53"/>
      <c r="G265" s="53"/>
      <c r="H265" s="14" t="str">
        <f t="shared" si="34"/>
        <v/>
      </c>
      <c r="I265" s="14" t="str">
        <f t="shared" si="35"/>
        <v/>
      </c>
      <c r="J265" s="14" t="str">
        <f t="shared" si="36"/>
        <v/>
      </c>
      <c r="K265" s="15" t="e">
        <f t="shared" si="37"/>
        <v>#VALUE!</v>
      </c>
      <c r="L265" s="15" t="str">
        <f t="shared" si="38"/>
        <v/>
      </c>
      <c r="T265" s="16" t="str">
        <f t="shared" si="39"/>
        <v/>
      </c>
      <c r="U265" s="16" t="str">
        <f t="shared" si="40"/>
        <v/>
      </c>
      <c r="V265" s="16" t="str">
        <f t="shared" si="41"/>
        <v/>
      </c>
    </row>
    <row r="266" spans="1:22" x14ac:dyDescent="0.25">
      <c r="A266" s="52"/>
      <c r="B266" s="52"/>
      <c r="C266" s="52"/>
      <c r="D266" s="52"/>
      <c r="E266" s="52"/>
      <c r="F266" s="53"/>
      <c r="G266" s="53"/>
      <c r="H266" s="14" t="str">
        <f t="shared" si="34"/>
        <v/>
      </c>
      <c r="I266" s="14" t="str">
        <f t="shared" si="35"/>
        <v/>
      </c>
      <c r="J266" s="14" t="str">
        <f t="shared" si="36"/>
        <v/>
      </c>
      <c r="K266" s="15" t="e">
        <f t="shared" si="37"/>
        <v>#VALUE!</v>
      </c>
      <c r="L266" s="15" t="str">
        <f t="shared" si="38"/>
        <v/>
      </c>
      <c r="T266" s="16" t="str">
        <f t="shared" si="39"/>
        <v/>
      </c>
      <c r="U266" s="16" t="str">
        <f t="shared" si="40"/>
        <v/>
      </c>
      <c r="V266" s="16" t="str">
        <f t="shared" si="41"/>
        <v/>
      </c>
    </row>
    <row r="267" spans="1:22" x14ac:dyDescent="0.25">
      <c r="A267" s="52"/>
      <c r="B267" s="52"/>
      <c r="C267" s="52"/>
      <c r="D267" s="52"/>
      <c r="E267" s="52"/>
      <c r="F267" s="53"/>
      <c r="G267" s="53"/>
      <c r="H267" s="14" t="str">
        <f t="shared" si="34"/>
        <v/>
      </c>
      <c r="I267" s="14" t="str">
        <f t="shared" si="35"/>
        <v/>
      </c>
      <c r="J267" s="14" t="str">
        <f t="shared" si="36"/>
        <v/>
      </c>
      <c r="K267" s="15" t="e">
        <f t="shared" si="37"/>
        <v>#VALUE!</v>
      </c>
      <c r="L267" s="15" t="str">
        <f t="shared" si="38"/>
        <v/>
      </c>
      <c r="T267" s="16" t="str">
        <f t="shared" si="39"/>
        <v/>
      </c>
      <c r="U267" s="16" t="str">
        <f t="shared" si="40"/>
        <v/>
      </c>
      <c r="V267" s="16" t="str">
        <f t="shared" si="41"/>
        <v/>
      </c>
    </row>
    <row r="268" spans="1:22" x14ac:dyDescent="0.25">
      <c r="A268" s="52"/>
      <c r="B268" s="52"/>
      <c r="C268" s="52"/>
      <c r="D268" s="52"/>
      <c r="E268" s="52"/>
      <c r="F268" s="53"/>
      <c r="G268" s="53"/>
      <c r="H268" s="14" t="str">
        <f t="shared" si="34"/>
        <v/>
      </c>
      <c r="I268" s="14" t="str">
        <f t="shared" si="35"/>
        <v/>
      </c>
      <c r="J268" s="14" t="str">
        <f t="shared" si="36"/>
        <v/>
      </c>
      <c r="K268" s="15" t="e">
        <f t="shared" si="37"/>
        <v>#VALUE!</v>
      </c>
      <c r="L268" s="15" t="str">
        <f t="shared" si="38"/>
        <v/>
      </c>
      <c r="T268" s="16" t="str">
        <f t="shared" si="39"/>
        <v/>
      </c>
      <c r="U268" s="16" t="str">
        <f t="shared" si="40"/>
        <v/>
      </c>
      <c r="V268" s="16" t="str">
        <f t="shared" si="41"/>
        <v/>
      </c>
    </row>
    <row r="269" spans="1:22" x14ac:dyDescent="0.25">
      <c r="A269" s="52"/>
      <c r="B269" s="52"/>
      <c r="C269" s="52"/>
      <c r="D269" s="52"/>
      <c r="E269" s="52"/>
      <c r="F269" s="53"/>
      <c r="G269" s="53"/>
      <c r="H269" s="14" t="str">
        <f t="shared" si="34"/>
        <v/>
      </c>
      <c r="I269" s="14" t="str">
        <f t="shared" si="35"/>
        <v/>
      </c>
      <c r="J269" s="14" t="str">
        <f t="shared" si="36"/>
        <v/>
      </c>
      <c r="K269" s="15" t="e">
        <f t="shared" si="37"/>
        <v>#VALUE!</v>
      </c>
      <c r="L269" s="15" t="str">
        <f t="shared" si="38"/>
        <v/>
      </c>
      <c r="T269" s="16" t="str">
        <f t="shared" si="39"/>
        <v/>
      </c>
      <c r="U269" s="16" t="str">
        <f t="shared" si="40"/>
        <v/>
      </c>
      <c r="V269" s="16" t="str">
        <f t="shared" si="41"/>
        <v/>
      </c>
    </row>
    <row r="270" spans="1:22" x14ac:dyDescent="0.25">
      <c r="A270" s="52"/>
      <c r="B270" s="52"/>
      <c r="C270" s="52"/>
      <c r="D270" s="52"/>
      <c r="E270" s="52"/>
      <c r="F270" s="53"/>
      <c r="G270" s="53"/>
      <c r="H270" s="14" t="str">
        <f t="shared" si="34"/>
        <v/>
      </c>
      <c r="I270" s="14" t="str">
        <f t="shared" si="35"/>
        <v/>
      </c>
      <c r="J270" s="14" t="str">
        <f t="shared" si="36"/>
        <v/>
      </c>
      <c r="K270" s="15" t="e">
        <f t="shared" si="37"/>
        <v>#VALUE!</v>
      </c>
      <c r="L270" s="15" t="str">
        <f t="shared" si="38"/>
        <v/>
      </c>
      <c r="T270" s="16" t="str">
        <f t="shared" si="39"/>
        <v/>
      </c>
      <c r="U270" s="16" t="str">
        <f t="shared" si="40"/>
        <v/>
      </c>
      <c r="V270" s="16" t="str">
        <f t="shared" si="41"/>
        <v/>
      </c>
    </row>
    <row r="271" spans="1:22" x14ac:dyDescent="0.25">
      <c r="A271" s="52"/>
      <c r="B271" s="52"/>
      <c r="C271" s="52"/>
      <c r="D271" s="52"/>
      <c r="E271" s="52"/>
      <c r="F271" s="53"/>
      <c r="G271" s="53"/>
      <c r="H271" s="14" t="str">
        <f t="shared" si="34"/>
        <v/>
      </c>
      <c r="I271" s="14" t="str">
        <f t="shared" si="35"/>
        <v/>
      </c>
      <c r="J271" s="14" t="str">
        <f t="shared" si="36"/>
        <v/>
      </c>
      <c r="K271" s="15" t="e">
        <f t="shared" si="37"/>
        <v>#VALUE!</v>
      </c>
      <c r="L271" s="15" t="str">
        <f t="shared" si="38"/>
        <v/>
      </c>
      <c r="T271" s="16" t="str">
        <f t="shared" si="39"/>
        <v/>
      </c>
      <c r="U271" s="16" t="str">
        <f t="shared" si="40"/>
        <v/>
      </c>
      <c r="V271" s="16" t="str">
        <f t="shared" si="41"/>
        <v/>
      </c>
    </row>
    <row r="272" spans="1:22" x14ac:dyDescent="0.25">
      <c r="A272" s="52"/>
      <c r="B272" s="52"/>
      <c r="C272" s="52"/>
      <c r="D272" s="52"/>
      <c r="E272" s="52"/>
      <c r="F272" s="53"/>
      <c r="G272" s="53"/>
      <c r="H272" s="14" t="str">
        <f t="shared" si="34"/>
        <v/>
      </c>
      <c r="I272" s="14" t="str">
        <f t="shared" si="35"/>
        <v/>
      </c>
      <c r="J272" s="14" t="str">
        <f t="shared" si="36"/>
        <v/>
      </c>
      <c r="K272" s="15" t="e">
        <f t="shared" si="37"/>
        <v>#VALUE!</v>
      </c>
      <c r="L272" s="15" t="str">
        <f t="shared" si="38"/>
        <v/>
      </c>
      <c r="T272" s="16" t="str">
        <f t="shared" si="39"/>
        <v/>
      </c>
      <c r="U272" s="16" t="str">
        <f t="shared" si="40"/>
        <v/>
      </c>
      <c r="V272" s="16" t="str">
        <f t="shared" si="41"/>
        <v/>
      </c>
    </row>
    <row r="273" spans="1:22" x14ac:dyDescent="0.25">
      <c r="A273" s="52"/>
      <c r="B273" s="52"/>
      <c r="C273" s="52"/>
      <c r="D273" s="52"/>
      <c r="E273" s="52"/>
      <c r="F273" s="53"/>
      <c r="G273" s="53"/>
      <c r="H273" s="14" t="str">
        <f t="shared" si="34"/>
        <v/>
      </c>
      <c r="I273" s="14" t="str">
        <f t="shared" si="35"/>
        <v/>
      </c>
      <c r="J273" s="14" t="str">
        <f t="shared" si="36"/>
        <v/>
      </c>
      <c r="K273" s="15" t="e">
        <f t="shared" si="37"/>
        <v>#VALUE!</v>
      </c>
      <c r="L273" s="15" t="str">
        <f t="shared" si="38"/>
        <v/>
      </c>
      <c r="T273" s="16" t="str">
        <f t="shared" si="39"/>
        <v/>
      </c>
      <c r="U273" s="16" t="str">
        <f t="shared" si="40"/>
        <v/>
      </c>
      <c r="V273" s="16" t="str">
        <f t="shared" si="41"/>
        <v/>
      </c>
    </row>
    <row r="274" spans="1:22" x14ac:dyDescent="0.25">
      <c r="A274" s="52"/>
      <c r="B274" s="52"/>
      <c r="C274" s="52"/>
      <c r="D274" s="52"/>
      <c r="E274" s="52"/>
      <c r="F274" s="53"/>
      <c r="G274" s="53"/>
      <c r="H274" s="14" t="str">
        <f t="shared" si="34"/>
        <v/>
      </c>
      <c r="I274" s="14" t="str">
        <f t="shared" si="35"/>
        <v/>
      </c>
      <c r="J274" s="14" t="str">
        <f t="shared" si="36"/>
        <v/>
      </c>
      <c r="K274" s="15" t="e">
        <f t="shared" si="37"/>
        <v>#VALUE!</v>
      </c>
      <c r="L274" s="15" t="str">
        <f t="shared" si="38"/>
        <v/>
      </c>
      <c r="T274" s="16" t="str">
        <f t="shared" si="39"/>
        <v/>
      </c>
      <c r="U274" s="16" t="str">
        <f t="shared" si="40"/>
        <v/>
      </c>
      <c r="V274" s="16" t="str">
        <f t="shared" si="41"/>
        <v/>
      </c>
    </row>
    <row r="275" spans="1:22" x14ac:dyDescent="0.25">
      <c r="A275" s="52"/>
      <c r="B275" s="52"/>
      <c r="C275" s="52"/>
      <c r="D275" s="52"/>
      <c r="E275" s="52"/>
      <c r="F275" s="53"/>
      <c r="G275" s="53"/>
      <c r="H275" s="14" t="str">
        <f t="shared" si="34"/>
        <v/>
      </c>
      <c r="I275" s="14" t="str">
        <f t="shared" si="35"/>
        <v/>
      </c>
      <c r="J275" s="14" t="str">
        <f t="shared" si="36"/>
        <v/>
      </c>
      <c r="K275" s="15" t="e">
        <f t="shared" si="37"/>
        <v>#VALUE!</v>
      </c>
      <c r="L275" s="15" t="str">
        <f t="shared" si="38"/>
        <v/>
      </c>
      <c r="T275" s="16" t="str">
        <f t="shared" si="39"/>
        <v/>
      </c>
      <c r="U275" s="16" t="str">
        <f t="shared" si="40"/>
        <v/>
      </c>
      <c r="V275" s="16" t="str">
        <f t="shared" si="41"/>
        <v/>
      </c>
    </row>
    <row r="276" spans="1:22" x14ac:dyDescent="0.25">
      <c r="A276" s="52"/>
      <c r="B276" s="52"/>
      <c r="C276" s="52"/>
      <c r="D276" s="52"/>
      <c r="E276" s="52"/>
      <c r="F276" s="53"/>
      <c r="G276" s="53"/>
      <c r="H276" s="14" t="str">
        <f t="shared" si="34"/>
        <v/>
      </c>
      <c r="I276" s="14" t="str">
        <f t="shared" si="35"/>
        <v/>
      </c>
      <c r="J276" s="14" t="str">
        <f t="shared" si="36"/>
        <v/>
      </c>
      <c r="K276" s="15" t="e">
        <f t="shared" si="37"/>
        <v>#VALUE!</v>
      </c>
      <c r="L276" s="15" t="str">
        <f t="shared" si="38"/>
        <v/>
      </c>
      <c r="T276" s="16" t="str">
        <f t="shared" si="39"/>
        <v/>
      </c>
      <c r="U276" s="16" t="str">
        <f t="shared" si="40"/>
        <v/>
      </c>
      <c r="V276" s="16" t="str">
        <f t="shared" si="41"/>
        <v/>
      </c>
    </row>
    <row r="277" spans="1:22" x14ac:dyDescent="0.25">
      <c r="A277" s="52"/>
      <c r="B277" s="52"/>
      <c r="C277" s="52"/>
      <c r="D277" s="52"/>
      <c r="E277" s="52"/>
      <c r="F277" s="53"/>
      <c r="G277" s="53"/>
      <c r="H277" s="14" t="str">
        <f t="shared" si="34"/>
        <v/>
      </c>
      <c r="I277" s="14" t="str">
        <f t="shared" si="35"/>
        <v/>
      </c>
      <c r="J277" s="14" t="str">
        <f t="shared" si="36"/>
        <v/>
      </c>
      <c r="K277" s="15" t="e">
        <f t="shared" si="37"/>
        <v>#VALUE!</v>
      </c>
      <c r="L277" s="15" t="str">
        <f t="shared" si="38"/>
        <v/>
      </c>
      <c r="T277" s="16" t="str">
        <f t="shared" si="39"/>
        <v/>
      </c>
      <c r="U277" s="16" t="str">
        <f t="shared" si="40"/>
        <v/>
      </c>
      <c r="V277" s="16" t="str">
        <f t="shared" si="41"/>
        <v/>
      </c>
    </row>
    <row r="278" spans="1:22" x14ac:dyDescent="0.25">
      <c r="A278" s="52"/>
      <c r="B278" s="52"/>
      <c r="C278" s="52"/>
      <c r="D278" s="52"/>
      <c r="E278" s="52"/>
      <c r="F278" s="53"/>
      <c r="G278" s="53"/>
      <c r="H278" s="14" t="str">
        <f t="shared" si="34"/>
        <v/>
      </c>
      <c r="I278" s="14" t="str">
        <f t="shared" si="35"/>
        <v/>
      </c>
      <c r="J278" s="14" t="str">
        <f t="shared" si="36"/>
        <v/>
      </c>
      <c r="K278" s="15" t="e">
        <f t="shared" si="37"/>
        <v>#VALUE!</v>
      </c>
      <c r="L278" s="15" t="str">
        <f t="shared" si="38"/>
        <v/>
      </c>
      <c r="T278" s="16" t="str">
        <f t="shared" si="39"/>
        <v/>
      </c>
      <c r="U278" s="16" t="str">
        <f t="shared" si="40"/>
        <v/>
      </c>
      <c r="V278" s="16" t="str">
        <f t="shared" si="41"/>
        <v/>
      </c>
    </row>
    <row r="279" spans="1:22" x14ac:dyDescent="0.25">
      <c r="A279" s="52"/>
      <c r="B279" s="52"/>
      <c r="C279" s="52"/>
      <c r="D279" s="52"/>
      <c r="E279" s="52"/>
      <c r="F279" s="53"/>
      <c r="G279" s="53"/>
      <c r="H279" s="14" t="str">
        <f t="shared" si="34"/>
        <v/>
      </c>
      <c r="I279" s="14" t="str">
        <f t="shared" si="35"/>
        <v/>
      </c>
      <c r="J279" s="14" t="str">
        <f t="shared" si="36"/>
        <v/>
      </c>
      <c r="K279" s="15" t="e">
        <f t="shared" si="37"/>
        <v>#VALUE!</v>
      </c>
      <c r="L279" s="15" t="str">
        <f t="shared" si="38"/>
        <v/>
      </c>
      <c r="T279" s="16" t="str">
        <f t="shared" si="39"/>
        <v/>
      </c>
      <c r="U279" s="16" t="str">
        <f t="shared" si="40"/>
        <v/>
      </c>
      <c r="V279" s="16" t="str">
        <f t="shared" si="41"/>
        <v/>
      </c>
    </row>
    <row r="280" spans="1:22" x14ac:dyDescent="0.25">
      <c r="A280" s="52"/>
      <c r="B280" s="52"/>
      <c r="C280" s="52"/>
      <c r="D280" s="52"/>
      <c r="E280" s="52"/>
      <c r="F280" s="53"/>
      <c r="G280" s="53"/>
      <c r="H280" s="14" t="str">
        <f t="shared" si="34"/>
        <v/>
      </c>
      <c r="I280" s="14" t="str">
        <f t="shared" si="35"/>
        <v/>
      </c>
      <c r="J280" s="14" t="str">
        <f t="shared" si="36"/>
        <v/>
      </c>
      <c r="K280" s="15" t="e">
        <f t="shared" si="37"/>
        <v>#VALUE!</v>
      </c>
      <c r="L280" s="15" t="str">
        <f t="shared" si="38"/>
        <v/>
      </c>
      <c r="T280" s="16" t="str">
        <f t="shared" si="39"/>
        <v/>
      </c>
      <c r="U280" s="16" t="str">
        <f t="shared" si="40"/>
        <v/>
      </c>
      <c r="V280" s="16" t="str">
        <f t="shared" si="41"/>
        <v/>
      </c>
    </row>
    <row r="281" spans="1:22" x14ac:dyDescent="0.25">
      <c r="A281" s="52"/>
      <c r="B281" s="52"/>
      <c r="C281" s="52"/>
      <c r="D281" s="52"/>
      <c r="E281" s="52"/>
      <c r="F281" s="53"/>
      <c r="G281" s="53"/>
      <c r="H281" s="14" t="str">
        <f t="shared" si="34"/>
        <v/>
      </c>
      <c r="I281" s="14" t="str">
        <f t="shared" si="35"/>
        <v/>
      </c>
      <c r="J281" s="14" t="str">
        <f t="shared" si="36"/>
        <v/>
      </c>
      <c r="K281" s="15" t="e">
        <f t="shared" si="37"/>
        <v>#VALUE!</v>
      </c>
      <c r="L281" s="15" t="str">
        <f t="shared" si="38"/>
        <v/>
      </c>
      <c r="T281" s="16" t="str">
        <f t="shared" si="39"/>
        <v/>
      </c>
      <c r="U281" s="16" t="str">
        <f t="shared" si="40"/>
        <v/>
      </c>
      <c r="V281" s="16" t="str">
        <f t="shared" si="41"/>
        <v/>
      </c>
    </row>
    <row r="282" spans="1:22" x14ac:dyDescent="0.25">
      <c r="A282" s="52"/>
      <c r="B282" s="52"/>
      <c r="C282" s="52"/>
      <c r="D282" s="52"/>
      <c r="E282" s="52"/>
      <c r="F282" s="53"/>
      <c r="G282" s="53"/>
      <c r="H282" s="14" t="str">
        <f t="shared" si="34"/>
        <v/>
      </c>
      <c r="I282" s="14" t="str">
        <f t="shared" si="35"/>
        <v/>
      </c>
      <c r="J282" s="14" t="str">
        <f t="shared" si="36"/>
        <v/>
      </c>
      <c r="K282" s="15" t="e">
        <f t="shared" si="37"/>
        <v>#VALUE!</v>
      </c>
      <c r="L282" s="15" t="str">
        <f t="shared" si="38"/>
        <v/>
      </c>
      <c r="T282" s="16" t="str">
        <f t="shared" si="39"/>
        <v/>
      </c>
      <c r="U282" s="16" t="str">
        <f t="shared" si="40"/>
        <v/>
      </c>
      <c r="V282" s="16" t="str">
        <f t="shared" si="41"/>
        <v/>
      </c>
    </row>
    <row r="283" spans="1:22" x14ac:dyDescent="0.25">
      <c r="A283" s="52"/>
      <c r="B283" s="52"/>
      <c r="C283" s="52"/>
      <c r="D283" s="52"/>
      <c r="E283" s="52"/>
      <c r="F283" s="53"/>
      <c r="G283" s="53"/>
      <c r="H283" s="14" t="str">
        <f t="shared" si="34"/>
        <v/>
      </c>
      <c r="I283" s="14" t="str">
        <f t="shared" si="35"/>
        <v/>
      </c>
      <c r="J283" s="14" t="str">
        <f t="shared" si="36"/>
        <v/>
      </c>
      <c r="K283" s="15" t="e">
        <f t="shared" si="37"/>
        <v>#VALUE!</v>
      </c>
      <c r="L283" s="15" t="str">
        <f t="shared" si="38"/>
        <v/>
      </c>
      <c r="T283" s="16" t="str">
        <f t="shared" si="39"/>
        <v/>
      </c>
      <c r="U283" s="16" t="str">
        <f t="shared" si="40"/>
        <v/>
      </c>
      <c r="V283" s="16" t="str">
        <f t="shared" si="41"/>
        <v/>
      </c>
    </row>
    <row r="284" spans="1:22" x14ac:dyDescent="0.25">
      <c r="A284" s="52"/>
      <c r="B284" s="52"/>
      <c r="C284" s="52"/>
      <c r="D284" s="52"/>
      <c r="E284" s="52"/>
      <c r="F284" s="53"/>
      <c r="G284" s="53"/>
      <c r="H284" s="14" t="str">
        <f t="shared" si="34"/>
        <v/>
      </c>
      <c r="I284" s="14" t="str">
        <f t="shared" si="35"/>
        <v/>
      </c>
      <c r="J284" s="14" t="str">
        <f t="shared" si="36"/>
        <v/>
      </c>
      <c r="K284" s="15" t="e">
        <f t="shared" si="37"/>
        <v>#VALUE!</v>
      </c>
      <c r="L284" s="15" t="str">
        <f t="shared" si="38"/>
        <v/>
      </c>
      <c r="T284" s="16" t="str">
        <f t="shared" si="39"/>
        <v/>
      </c>
      <c r="U284" s="16" t="str">
        <f t="shared" si="40"/>
        <v/>
      </c>
      <c r="V284" s="16" t="str">
        <f t="shared" si="41"/>
        <v/>
      </c>
    </row>
    <row r="285" spans="1:22" x14ac:dyDescent="0.25">
      <c r="A285" s="52"/>
      <c r="B285" s="52"/>
      <c r="C285" s="52"/>
      <c r="D285" s="52"/>
      <c r="E285" s="52"/>
      <c r="F285" s="53"/>
      <c r="G285" s="53"/>
      <c r="H285" s="14" t="str">
        <f t="shared" si="34"/>
        <v/>
      </c>
      <c r="I285" s="14" t="str">
        <f t="shared" si="35"/>
        <v/>
      </c>
      <c r="J285" s="14" t="str">
        <f t="shared" si="36"/>
        <v/>
      </c>
      <c r="K285" s="15" t="e">
        <f t="shared" si="37"/>
        <v>#VALUE!</v>
      </c>
      <c r="L285" s="15" t="str">
        <f t="shared" si="38"/>
        <v/>
      </c>
      <c r="T285" s="16" t="str">
        <f t="shared" si="39"/>
        <v/>
      </c>
      <c r="U285" s="16" t="str">
        <f t="shared" si="40"/>
        <v/>
      </c>
      <c r="V285" s="16" t="str">
        <f t="shared" si="41"/>
        <v/>
      </c>
    </row>
    <row r="286" spans="1:22" x14ac:dyDescent="0.25">
      <c r="A286" s="52"/>
      <c r="B286" s="52"/>
      <c r="C286" s="52"/>
      <c r="D286" s="52"/>
      <c r="E286" s="52"/>
      <c r="F286" s="53"/>
      <c r="G286" s="53"/>
      <c r="H286" s="14" t="str">
        <f t="shared" si="34"/>
        <v/>
      </c>
      <c r="I286" s="14" t="str">
        <f t="shared" si="35"/>
        <v/>
      </c>
      <c r="J286" s="14" t="str">
        <f t="shared" si="36"/>
        <v/>
      </c>
      <c r="K286" s="15" t="e">
        <f t="shared" si="37"/>
        <v>#VALUE!</v>
      </c>
      <c r="L286" s="15" t="str">
        <f t="shared" si="38"/>
        <v/>
      </c>
      <c r="T286" s="16" t="str">
        <f t="shared" si="39"/>
        <v/>
      </c>
      <c r="U286" s="16" t="str">
        <f t="shared" si="40"/>
        <v/>
      </c>
      <c r="V286" s="16" t="str">
        <f t="shared" si="41"/>
        <v/>
      </c>
    </row>
    <row r="287" spans="1:22" x14ac:dyDescent="0.25">
      <c r="A287" s="52"/>
      <c r="B287" s="52"/>
      <c r="C287" s="52"/>
      <c r="D287" s="52"/>
      <c r="E287" s="52"/>
      <c r="F287" s="53"/>
      <c r="G287" s="53"/>
      <c r="H287" s="14" t="str">
        <f t="shared" si="34"/>
        <v/>
      </c>
      <c r="I287" s="14" t="str">
        <f t="shared" si="35"/>
        <v/>
      </c>
      <c r="J287" s="14" t="str">
        <f t="shared" si="36"/>
        <v/>
      </c>
      <c r="K287" s="15" t="e">
        <f t="shared" si="37"/>
        <v>#VALUE!</v>
      </c>
      <c r="L287" s="15" t="str">
        <f t="shared" si="38"/>
        <v/>
      </c>
      <c r="T287" s="16" t="str">
        <f t="shared" si="39"/>
        <v/>
      </c>
      <c r="U287" s="16" t="str">
        <f t="shared" si="40"/>
        <v/>
      </c>
      <c r="V287" s="16" t="str">
        <f t="shared" si="41"/>
        <v/>
      </c>
    </row>
    <row r="288" spans="1:22" x14ac:dyDescent="0.25">
      <c r="A288" s="52"/>
      <c r="B288" s="52"/>
      <c r="C288" s="52"/>
      <c r="D288" s="52"/>
      <c r="E288" s="52"/>
      <c r="F288" s="53"/>
      <c r="G288" s="53"/>
      <c r="H288" s="14" t="str">
        <f t="shared" si="34"/>
        <v/>
      </c>
      <c r="I288" s="14" t="str">
        <f t="shared" si="35"/>
        <v/>
      </c>
      <c r="J288" s="14" t="str">
        <f t="shared" si="36"/>
        <v/>
      </c>
      <c r="K288" s="15" t="e">
        <f t="shared" si="37"/>
        <v>#VALUE!</v>
      </c>
      <c r="L288" s="15" t="str">
        <f t="shared" si="38"/>
        <v/>
      </c>
      <c r="T288" s="16" t="str">
        <f t="shared" si="39"/>
        <v/>
      </c>
      <c r="U288" s="16" t="str">
        <f t="shared" si="40"/>
        <v/>
      </c>
      <c r="V288" s="16" t="str">
        <f t="shared" si="41"/>
        <v/>
      </c>
    </row>
    <row r="289" spans="1:22" x14ac:dyDescent="0.25">
      <c r="A289" s="52"/>
      <c r="B289" s="52"/>
      <c r="C289" s="52"/>
      <c r="D289" s="52"/>
      <c r="E289" s="52"/>
      <c r="F289" s="53"/>
      <c r="G289" s="53"/>
      <c r="H289" s="14" t="str">
        <f t="shared" si="34"/>
        <v/>
      </c>
      <c r="I289" s="14" t="str">
        <f t="shared" si="35"/>
        <v/>
      </c>
      <c r="J289" s="14" t="str">
        <f t="shared" si="36"/>
        <v/>
      </c>
      <c r="K289" s="15" t="e">
        <f t="shared" si="37"/>
        <v>#VALUE!</v>
      </c>
      <c r="L289" s="15" t="str">
        <f t="shared" si="38"/>
        <v/>
      </c>
      <c r="T289" s="16" t="str">
        <f t="shared" si="39"/>
        <v/>
      </c>
      <c r="U289" s="16" t="str">
        <f t="shared" si="40"/>
        <v/>
      </c>
      <c r="V289" s="16" t="str">
        <f t="shared" si="41"/>
        <v/>
      </c>
    </row>
    <row r="290" spans="1:22" x14ac:dyDescent="0.25">
      <c r="A290" s="52"/>
      <c r="B290" s="52"/>
      <c r="C290" s="52"/>
      <c r="D290" s="52"/>
      <c r="E290" s="52"/>
      <c r="F290" s="53"/>
      <c r="G290" s="53"/>
      <c r="H290" s="14" t="str">
        <f t="shared" si="34"/>
        <v/>
      </c>
      <c r="I290" s="14" t="str">
        <f t="shared" si="35"/>
        <v/>
      </c>
      <c r="J290" s="14" t="str">
        <f t="shared" si="36"/>
        <v/>
      </c>
      <c r="K290" s="15" t="e">
        <f t="shared" si="37"/>
        <v>#VALUE!</v>
      </c>
      <c r="L290" s="15" t="str">
        <f t="shared" si="38"/>
        <v/>
      </c>
      <c r="T290" s="16" t="str">
        <f t="shared" si="39"/>
        <v/>
      </c>
      <c r="U290" s="16" t="str">
        <f t="shared" si="40"/>
        <v/>
      </c>
      <c r="V290" s="16" t="str">
        <f t="shared" si="41"/>
        <v/>
      </c>
    </row>
    <row r="291" spans="1:22" x14ac:dyDescent="0.25">
      <c r="A291" s="52"/>
      <c r="B291" s="52"/>
      <c r="C291" s="52"/>
      <c r="D291" s="52"/>
      <c r="E291" s="52"/>
      <c r="F291" s="53"/>
      <c r="G291" s="53"/>
      <c r="H291" s="14" t="str">
        <f t="shared" si="34"/>
        <v/>
      </c>
      <c r="I291" s="14" t="str">
        <f t="shared" si="35"/>
        <v/>
      </c>
      <c r="J291" s="14" t="str">
        <f t="shared" si="36"/>
        <v/>
      </c>
      <c r="K291" s="15" t="e">
        <f t="shared" si="37"/>
        <v>#VALUE!</v>
      </c>
      <c r="L291" s="15" t="str">
        <f t="shared" si="38"/>
        <v/>
      </c>
      <c r="T291" s="16" t="str">
        <f t="shared" si="39"/>
        <v/>
      </c>
      <c r="U291" s="16" t="str">
        <f t="shared" si="40"/>
        <v/>
      </c>
      <c r="V291" s="16" t="str">
        <f t="shared" si="41"/>
        <v/>
      </c>
    </row>
    <row r="292" spans="1:22" x14ac:dyDescent="0.25">
      <c r="A292" s="52"/>
      <c r="B292" s="52"/>
      <c r="C292" s="52"/>
      <c r="D292" s="52"/>
      <c r="E292" s="52"/>
      <c r="F292" s="53"/>
      <c r="G292" s="53"/>
      <c r="H292" s="14" t="str">
        <f t="shared" si="34"/>
        <v/>
      </c>
      <c r="I292" s="14" t="str">
        <f t="shared" si="35"/>
        <v/>
      </c>
      <c r="J292" s="14" t="str">
        <f t="shared" si="36"/>
        <v/>
      </c>
      <c r="K292" s="15" t="e">
        <f t="shared" si="37"/>
        <v>#VALUE!</v>
      </c>
      <c r="L292" s="15" t="str">
        <f t="shared" si="38"/>
        <v/>
      </c>
      <c r="T292" s="16" t="str">
        <f t="shared" si="39"/>
        <v/>
      </c>
      <c r="U292" s="16" t="str">
        <f t="shared" si="40"/>
        <v/>
      </c>
      <c r="V292" s="16" t="str">
        <f t="shared" si="41"/>
        <v/>
      </c>
    </row>
    <row r="293" spans="1:22" x14ac:dyDescent="0.25">
      <c r="A293" s="52"/>
      <c r="B293" s="52"/>
      <c r="C293" s="52"/>
      <c r="D293" s="52"/>
      <c r="E293" s="52"/>
      <c r="F293" s="53"/>
      <c r="G293" s="53"/>
      <c r="H293" s="14" t="str">
        <f t="shared" si="34"/>
        <v/>
      </c>
      <c r="I293" s="14" t="str">
        <f t="shared" si="35"/>
        <v/>
      </c>
      <c r="J293" s="14" t="str">
        <f t="shared" si="36"/>
        <v/>
      </c>
      <c r="K293" s="15" t="e">
        <f t="shared" si="37"/>
        <v>#VALUE!</v>
      </c>
      <c r="L293" s="15" t="str">
        <f t="shared" si="38"/>
        <v/>
      </c>
      <c r="T293" s="16" t="str">
        <f t="shared" si="39"/>
        <v/>
      </c>
      <c r="U293" s="16" t="str">
        <f t="shared" si="40"/>
        <v/>
      </c>
      <c r="V293" s="16" t="str">
        <f t="shared" si="41"/>
        <v/>
      </c>
    </row>
    <row r="294" spans="1:22" x14ac:dyDescent="0.25">
      <c r="A294" s="52"/>
      <c r="B294" s="52"/>
      <c r="C294" s="52"/>
      <c r="D294" s="52"/>
      <c r="E294" s="52"/>
      <c r="F294" s="53"/>
      <c r="G294" s="53"/>
      <c r="H294" s="14" t="str">
        <f t="shared" si="34"/>
        <v/>
      </c>
      <c r="I294" s="14" t="str">
        <f t="shared" si="35"/>
        <v/>
      </c>
      <c r="J294" s="14" t="str">
        <f t="shared" si="36"/>
        <v/>
      </c>
      <c r="K294" s="15" t="e">
        <f t="shared" si="37"/>
        <v>#VALUE!</v>
      </c>
      <c r="L294" s="15" t="str">
        <f t="shared" si="38"/>
        <v/>
      </c>
      <c r="T294" s="16" t="str">
        <f t="shared" si="39"/>
        <v/>
      </c>
      <c r="U294" s="16" t="str">
        <f t="shared" si="40"/>
        <v/>
      </c>
      <c r="V294" s="16" t="str">
        <f t="shared" si="41"/>
        <v/>
      </c>
    </row>
    <row r="295" spans="1:22" x14ac:dyDescent="0.25">
      <c r="A295" s="52"/>
      <c r="B295" s="52"/>
      <c r="C295" s="52"/>
      <c r="D295" s="52"/>
      <c r="E295" s="52"/>
      <c r="F295" s="53"/>
      <c r="G295" s="53"/>
      <c r="H295" s="14" t="str">
        <f t="shared" si="34"/>
        <v/>
      </c>
      <c r="I295" s="14" t="str">
        <f t="shared" si="35"/>
        <v/>
      </c>
      <c r="J295" s="14" t="str">
        <f t="shared" si="36"/>
        <v/>
      </c>
      <c r="K295" s="15" t="e">
        <f t="shared" si="37"/>
        <v>#VALUE!</v>
      </c>
      <c r="L295" s="15" t="str">
        <f t="shared" si="38"/>
        <v/>
      </c>
      <c r="T295" s="16" t="str">
        <f t="shared" si="39"/>
        <v/>
      </c>
      <c r="U295" s="16" t="str">
        <f t="shared" si="40"/>
        <v/>
      </c>
      <c r="V295" s="16" t="str">
        <f t="shared" si="41"/>
        <v/>
      </c>
    </row>
    <row r="296" spans="1:22" x14ac:dyDescent="0.25">
      <c r="A296" s="52"/>
      <c r="B296" s="52"/>
      <c r="C296" s="52"/>
      <c r="D296" s="52"/>
      <c r="E296" s="52"/>
      <c r="F296" s="53"/>
      <c r="G296" s="53"/>
      <c r="H296" s="14" t="str">
        <f t="shared" si="34"/>
        <v/>
      </c>
      <c r="I296" s="14" t="str">
        <f t="shared" si="35"/>
        <v/>
      </c>
      <c r="J296" s="14" t="str">
        <f t="shared" si="36"/>
        <v/>
      </c>
      <c r="K296" s="15" t="e">
        <f t="shared" si="37"/>
        <v>#VALUE!</v>
      </c>
      <c r="L296" s="15" t="str">
        <f t="shared" si="38"/>
        <v/>
      </c>
      <c r="T296" s="16" t="str">
        <f t="shared" si="39"/>
        <v/>
      </c>
      <c r="U296" s="16" t="str">
        <f t="shared" si="40"/>
        <v/>
      </c>
      <c r="V296" s="16" t="str">
        <f t="shared" si="41"/>
        <v/>
      </c>
    </row>
    <row r="297" spans="1:22" x14ac:dyDescent="0.25">
      <c r="A297" s="52"/>
      <c r="B297" s="52"/>
      <c r="C297" s="52"/>
      <c r="D297" s="52"/>
      <c r="E297" s="52"/>
      <c r="F297" s="53"/>
      <c r="G297" s="53"/>
      <c r="H297" s="14" t="str">
        <f t="shared" si="34"/>
        <v/>
      </c>
      <c r="I297" s="14" t="str">
        <f t="shared" si="35"/>
        <v/>
      </c>
      <c r="J297" s="14" t="str">
        <f t="shared" si="36"/>
        <v/>
      </c>
      <c r="K297" s="15" t="e">
        <f t="shared" si="37"/>
        <v>#VALUE!</v>
      </c>
      <c r="L297" s="15" t="str">
        <f t="shared" si="38"/>
        <v/>
      </c>
      <c r="T297" s="16" t="str">
        <f t="shared" si="39"/>
        <v/>
      </c>
      <c r="U297" s="16" t="str">
        <f t="shared" si="40"/>
        <v/>
      </c>
      <c r="V297" s="16" t="str">
        <f t="shared" si="41"/>
        <v/>
      </c>
    </row>
    <row r="298" spans="1:22" x14ac:dyDescent="0.25">
      <c r="A298" s="52"/>
      <c r="B298" s="52"/>
      <c r="C298" s="52"/>
      <c r="D298" s="52"/>
      <c r="E298" s="52"/>
      <c r="F298" s="53"/>
      <c r="G298" s="53"/>
      <c r="H298" s="14" t="str">
        <f t="shared" si="34"/>
        <v/>
      </c>
      <c r="I298" s="14" t="str">
        <f t="shared" si="35"/>
        <v/>
      </c>
      <c r="J298" s="14" t="str">
        <f t="shared" si="36"/>
        <v/>
      </c>
      <c r="K298" s="15" t="e">
        <f t="shared" si="37"/>
        <v>#VALUE!</v>
      </c>
      <c r="L298" s="15" t="str">
        <f t="shared" si="38"/>
        <v/>
      </c>
      <c r="T298" s="16" t="str">
        <f t="shared" si="39"/>
        <v/>
      </c>
      <c r="U298" s="16" t="str">
        <f t="shared" si="40"/>
        <v/>
      </c>
      <c r="V298" s="16" t="str">
        <f t="shared" si="41"/>
        <v/>
      </c>
    </row>
    <row r="299" spans="1:22" x14ac:dyDescent="0.25">
      <c r="A299" s="52"/>
      <c r="B299" s="52"/>
      <c r="C299" s="52"/>
      <c r="D299" s="52"/>
      <c r="E299" s="52"/>
      <c r="F299" s="53"/>
      <c r="G299" s="53"/>
      <c r="H299" s="14" t="str">
        <f t="shared" si="34"/>
        <v/>
      </c>
      <c r="I299" s="14" t="str">
        <f t="shared" si="35"/>
        <v/>
      </c>
      <c r="J299" s="14" t="str">
        <f t="shared" si="36"/>
        <v/>
      </c>
      <c r="K299" s="15" t="e">
        <f t="shared" si="37"/>
        <v>#VALUE!</v>
      </c>
      <c r="L299" s="15" t="str">
        <f t="shared" si="38"/>
        <v/>
      </c>
      <c r="T299" s="16" t="str">
        <f t="shared" si="39"/>
        <v/>
      </c>
      <c r="U299" s="16" t="str">
        <f t="shared" si="40"/>
        <v/>
      </c>
      <c r="V299" s="16" t="str">
        <f t="shared" si="41"/>
        <v/>
      </c>
    </row>
    <row r="300" spans="1:22" x14ac:dyDescent="0.25">
      <c r="A300" s="52"/>
      <c r="B300" s="52"/>
      <c r="C300" s="52"/>
      <c r="D300" s="52"/>
      <c r="E300" s="52"/>
      <c r="F300" s="53"/>
      <c r="G300" s="53"/>
      <c r="H300" s="14" t="str">
        <f t="shared" si="34"/>
        <v/>
      </c>
      <c r="I300" s="14" t="str">
        <f t="shared" si="35"/>
        <v/>
      </c>
      <c r="J300" s="14" t="str">
        <f t="shared" si="36"/>
        <v/>
      </c>
      <c r="K300" s="15" t="e">
        <f t="shared" si="37"/>
        <v>#VALUE!</v>
      </c>
      <c r="L300" s="15" t="str">
        <f t="shared" si="38"/>
        <v/>
      </c>
      <c r="T300" s="16" t="str">
        <f t="shared" si="39"/>
        <v/>
      </c>
      <c r="U300" s="16" t="str">
        <f t="shared" si="40"/>
        <v/>
      </c>
      <c r="V300" s="16" t="str">
        <f t="shared" si="41"/>
        <v/>
      </c>
    </row>
    <row r="301" spans="1:22" x14ac:dyDescent="0.25">
      <c r="A301" s="52"/>
      <c r="B301" s="52"/>
      <c r="C301" s="52"/>
      <c r="D301" s="52"/>
      <c r="E301" s="52"/>
      <c r="F301" s="53"/>
      <c r="G301" s="53"/>
      <c r="H301" s="14" t="str">
        <f t="shared" si="34"/>
        <v/>
      </c>
      <c r="I301" s="14" t="str">
        <f t="shared" si="35"/>
        <v/>
      </c>
      <c r="J301" s="14" t="str">
        <f t="shared" si="36"/>
        <v/>
      </c>
      <c r="K301" s="15" t="e">
        <f t="shared" si="37"/>
        <v>#VALUE!</v>
      </c>
      <c r="L301" s="15" t="str">
        <f t="shared" si="38"/>
        <v/>
      </c>
      <c r="T301" s="16" t="str">
        <f t="shared" si="39"/>
        <v/>
      </c>
      <c r="U301" s="16" t="str">
        <f t="shared" si="40"/>
        <v/>
      </c>
      <c r="V301" s="16" t="str">
        <f t="shared" si="41"/>
        <v/>
      </c>
    </row>
  </sheetData>
  <sheetProtection algorithmName="SHA-512" hashValue="1dtleV6yDezXOIa4wJnfeVqERtyZ8CxAjJ3sgQmeQbKQdIX6Wx9LEnWbMXhqhVfaYqO0tfPCFcwOc9/WCbqEAA==" saltValue="baqddu6p8REnpNN/CqM4qw==" spinCount="100000" sheet="1" objects="1" scenarios="1"/>
  <autoFilter ref="A2:J301"/>
  <dataValidations count="1">
    <dataValidation type="list" allowBlank="1" showInputMessage="1" showErrorMessage="1" sqref="E3:E1048576">
      <formula1>$S$1:$S$5</formula1>
    </dataValidation>
  </dataValidations>
  <printOptions horizontalCentered="1" gridLines="1"/>
  <pageMargins left="0.7" right="0.7" top="0.75" bottom="0.75" header="0.3" footer="0.3"/>
  <pageSetup scale="89" orientation="landscape" r:id="rId1"/>
  <headerFooter>
    <oddHeader>&amp;C&amp;"-,Bold"Professoriate Above Breakpoint 2012/13</oddHead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zoomScaleNormal="100" workbookViewId="0">
      <pane xSplit="3" ySplit="2" topLeftCell="M241" activePane="bottomRight" state="frozen"/>
      <selection activeCell="F41" sqref="F41"/>
      <selection pane="topRight" activeCell="F41" sqref="F41"/>
      <selection pane="bottomLeft" activeCell="F41" sqref="F41"/>
      <selection pane="bottomRight" activeCell="H1" sqref="H1:AB1048576"/>
    </sheetView>
  </sheetViews>
  <sheetFormatPr defaultColWidth="9.140625" defaultRowHeight="15" x14ac:dyDescent="0.25"/>
  <cols>
    <col min="1" max="1" width="10.85546875" style="46" customWidth="1"/>
    <col min="2" max="3" width="26.5703125" style="46" customWidth="1"/>
    <col min="4" max="4" width="12.28515625" style="47" customWidth="1"/>
    <col min="5" max="5" width="21.140625" style="46" bestFit="1" customWidth="1"/>
    <col min="6" max="6" width="16.140625" style="48" customWidth="1"/>
    <col min="7" max="7" width="22.7109375" style="48" bestFit="1" customWidth="1"/>
    <col min="8" max="8" width="18.5703125" style="34" bestFit="1" customWidth="1"/>
    <col min="9" max="9" width="20.42578125" style="34" bestFit="1" customWidth="1"/>
    <col min="10" max="10" width="20.42578125" style="34" customWidth="1"/>
    <col min="11" max="11" width="16.28515625" style="35" customWidth="1"/>
    <col min="12" max="12" width="15.28515625" style="35" customWidth="1"/>
    <col min="13" max="13" width="9.140625" style="36"/>
    <col min="14" max="14" width="10.140625" style="36" bestFit="1" customWidth="1"/>
    <col min="15" max="23" width="9.140625" style="36"/>
    <col min="24" max="24" width="10" style="36" bestFit="1" customWidth="1"/>
    <col min="25" max="27" width="9.140625" style="36"/>
    <col min="28" max="28" width="10" style="36" bestFit="1" customWidth="1"/>
    <col min="29" max="31" width="9.140625" style="1"/>
    <col min="32" max="32" width="10" style="1" bestFit="1" customWidth="1"/>
    <col min="33" max="16384" width="9.140625" style="1"/>
  </cols>
  <sheetData>
    <row r="1" spans="1:28" ht="14.45" x14ac:dyDescent="0.35">
      <c r="A1" s="45" t="s">
        <v>24</v>
      </c>
      <c r="W1" s="36" t="s">
        <v>4</v>
      </c>
      <c r="Y1" s="37">
        <v>0.05</v>
      </c>
      <c r="AA1" s="36" t="s">
        <v>6</v>
      </c>
    </row>
    <row r="2" spans="1:28" s="2" customFormat="1" ht="14.45" x14ac:dyDescent="0.35">
      <c r="A2" s="49" t="s">
        <v>0</v>
      </c>
      <c r="B2" s="49" t="s">
        <v>1</v>
      </c>
      <c r="C2" s="49" t="s">
        <v>2</v>
      </c>
      <c r="D2" s="50" t="s">
        <v>3</v>
      </c>
      <c r="E2" s="49" t="s">
        <v>19</v>
      </c>
      <c r="F2" s="51" t="s">
        <v>4</v>
      </c>
      <c r="G2" s="51" t="s">
        <v>5</v>
      </c>
      <c r="H2" s="38" t="s">
        <v>37</v>
      </c>
      <c r="I2" s="38" t="s">
        <v>39</v>
      </c>
      <c r="J2" s="38" t="s">
        <v>38</v>
      </c>
      <c r="K2" s="39" t="s">
        <v>4</v>
      </c>
      <c r="L2" s="40">
        <v>0.05</v>
      </c>
      <c r="M2" s="41"/>
      <c r="N2" s="41" t="s">
        <v>7</v>
      </c>
      <c r="O2" s="41" t="s">
        <v>4</v>
      </c>
      <c r="P2" s="41" t="s">
        <v>8</v>
      </c>
      <c r="Q2" s="41"/>
      <c r="R2" s="41"/>
      <c r="S2" s="42" t="s">
        <v>36</v>
      </c>
      <c r="T2" s="41"/>
      <c r="U2" s="41"/>
      <c r="V2" s="41"/>
      <c r="W2" s="43" t="s">
        <v>41</v>
      </c>
      <c r="X2" s="43" t="e">
        <f>AVERAGE(T:T)</f>
        <v>#DIV/0!</v>
      </c>
      <c r="Y2" s="43" t="s">
        <v>41</v>
      </c>
      <c r="Z2" s="43" t="e">
        <f>AVERAGE(U:U)</f>
        <v>#DIV/0!</v>
      </c>
      <c r="AA2" s="43" t="s">
        <v>41</v>
      </c>
      <c r="AB2" s="43" t="e">
        <f>AVERAGE(V:V)</f>
        <v>#DIV/0!</v>
      </c>
    </row>
    <row r="3" spans="1:28" ht="14.45" x14ac:dyDescent="0.35">
      <c r="H3" s="34" t="str">
        <f t="shared" ref="H3:H66" si="0">IF(D3="", "", F3/D3)</f>
        <v/>
      </c>
      <c r="I3" s="34" t="str">
        <f>IF(D3="", "", G3/D3)</f>
        <v/>
      </c>
      <c r="J3" s="34" t="str">
        <f>IF(F3="", "", (H3+I3))</f>
        <v/>
      </c>
      <c r="K3" s="35" t="e">
        <f>IF(G3=0, (ROUND(H3/100,0)), "")</f>
        <v>#VALUE!</v>
      </c>
      <c r="L3" s="35" t="str">
        <f>IF(G3&lt;&gt;0, (ROUND(J3/100,0)), "")</f>
        <v/>
      </c>
      <c r="N3" s="36">
        <v>0</v>
      </c>
      <c r="O3" s="36">
        <f>COUNTIF(K:K,N3)</f>
        <v>0</v>
      </c>
      <c r="P3" s="36">
        <f t="shared" ref="P3:P34" si="1">COUNTIF(L:L,N3)</f>
        <v>0</v>
      </c>
      <c r="S3" s="42" t="s">
        <v>20</v>
      </c>
      <c r="T3" s="36" t="str">
        <f>IF(H3="", "", H3)</f>
        <v/>
      </c>
      <c r="U3" s="36" t="str">
        <f>IF(I3=0, "", I3)</f>
        <v/>
      </c>
      <c r="V3" s="36" t="str">
        <f>IF(J3="", "", J3)</f>
        <v/>
      </c>
      <c r="W3" s="36" t="s">
        <v>40</v>
      </c>
      <c r="X3" s="36" t="e">
        <f>MEDIAN(T:T)</f>
        <v>#NUM!</v>
      </c>
      <c r="Y3" s="36" t="s">
        <v>40</v>
      </c>
      <c r="Z3" s="36" t="e">
        <f>MEDIAN(U:U)</f>
        <v>#NUM!</v>
      </c>
      <c r="AA3" s="36" t="s">
        <v>40</v>
      </c>
      <c r="AB3" s="36" t="e">
        <f>MEDIAN(V:V)</f>
        <v>#NUM!</v>
      </c>
    </row>
    <row r="4" spans="1:28" ht="14.45" x14ac:dyDescent="0.35">
      <c r="H4" s="34" t="str">
        <f t="shared" si="0"/>
        <v/>
      </c>
      <c r="I4" s="34" t="str">
        <f t="shared" ref="I4:I67" si="2">IF(D4="", "", G4/D4)</f>
        <v/>
      </c>
      <c r="J4" s="34" t="str">
        <f t="shared" ref="J4:J67" si="3">IF(F4="", "", (H4+I4))</f>
        <v/>
      </c>
      <c r="K4" s="35" t="e">
        <f t="shared" ref="K4:K67" si="4">IF(G4=0, (ROUND(H4/100,0)), "")</f>
        <v>#VALUE!</v>
      </c>
      <c r="L4" s="35" t="str">
        <f t="shared" ref="L4:L67" si="5">IF(G4&lt;&gt;0, (ROUND(J4/100,0)), "")</f>
        <v/>
      </c>
      <c r="N4" s="36">
        <v>1</v>
      </c>
      <c r="O4" s="36">
        <f t="shared" ref="O4:O35" si="6">COUNTIF(K:K,N4)</f>
        <v>0</v>
      </c>
      <c r="P4" s="36">
        <f t="shared" si="1"/>
        <v>0</v>
      </c>
      <c r="S4" s="44" t="s">
        <v>21</v>
      </c>
      <c r="T4" s="36" t="str">
        <f t="shared" ref="T4:T67" si="7">IF(H4="", "", H4)</f>
        <v/>
      </c>
      <c r="U4" s="36" t="str">
        <f t="shared" ref="U4:U67" si="8">IF(I4=0, "", I4)</f>
        <v/>
      </c>
      <c r="V4" s="36" t="str">
        <f t="shared" ref="V4:V67" si="9">IF(J4="", "", J4)</f>
        <v/>
      </c>
    </row>
    <row r="5" spans="1:28" ht="14.45" x14ac:dyDescent="0.35">
      <c r="H5" s="34" t="str">
        <f t="shared" si="0"/>
        <v/>
      </c>
      <c r="I5" s="34" t="str">
        <f t="shared" si="2"/>
        <v/>
      </c>
      <c r="J5" s="34" t="str">
        <f t="shared" si="3"/>
        <v/>
      </c>
      <c r="K5" s="35" t="e">
        <f t="shared" si="4"/>
        <v>#VALUE!</v>
      </c>
      <c r="L5" s="35" t="str">
        <f t="shared" si="5"/>
        <v/>
      </c>
      <c r="N5" s="36">
        <v>2</v>
      </c>
      <c r="O5" s="36">
        <f t="shared" si="6"/>
        <v>0</v>
      </c>
      <c r="P5" s="36">
        <f t="shared" si="1"/>
        <v>0</v>
      </c>
      <c r="S5" s="44" t="s">
        <v>22</v>
      </c>
      <c r="T5" s="36" t="str">
        <f t="shared" si="7"/>
        <v/>
      </c>
      <c r="U5" s="36" t="str">
        <f t="shared" si="8"/>
        <v/>
      </c>
      <c r="V5" s="36" t="str">
        <f t="shared" si="9"/>
        <v/>
      </c>
    </row>
    <row r="6" spans="1:28" ht="14.45" x14ac:dyDescent="0.35">
      <c r="H6" s="34" t="str">
        <f t="shared" si="0"/>
        <v/>
      </c>
      <c r="I6" s="34" t="str">
        <f t="shared" si="2"/>
        <v/>
      </c>
      <c r="J6" s="34" t="str">
        <f t="shared" si="3"/>
        <v/>
      </c>
      <c r="K6" s="35" t="e">
        <f t="shared" si="4"/>
        <v>#VALUE!</v>
      </c>
      <c r="L6" s="35" t="str">
        <f t="shared" si="5"/>
        <v/>
      </c>
      <c r="N6" s="36">
        <v>3</v>
      </c>
      <c r="O6" s="36">
        <f t="shared" si="6"/>
        <v>0</v>
      </c>
      <c r="P6" s="36">
        <f t="shared" si="1"/>
        <v>0</v>
      </c>
      <c r="T6" s="36" t="str">
        <f t="shared" si="7"/>
        <v/>
      </c>
      <c r="U6" s="36" t="str">
        <f t="shared" si="8"/>
        <v/>
      </c>
      <c r="V6" s="36" t="str">
        <f t="shared" si="9"/>
        <v/>
      </c>
    </row>
    <row r="7" spans="1:28" ht="14.45" x14ac:dyDescent="0.35">
      <c r="H7" s="34" t="str">
        <f t="shared" si="0"/>
        <v/>
      </c>
      <c r="I7" s="34" t="str">
        <f t="shared" si="2"/>
        <v/>
      </c>
      <c r="J7" s="34" t="str">
        <f t="shared" si="3"/>
        <v/>
      </c>
      <c r="K7" s="35" t="e">
        <f t="shared" si="4"/>
        <v>#VALUE!</v>
      </c>
      <c r="L7" s="35" t="str">
        <f t="shared" si="5"/>
        <v/>
      </c>
      <c r="N7" s="36">
        <v>4</v>
      </c>
      <c r="O7" s="36">
        <f t="shared" si="6"/>
        <v>0</v>
      </c>
      <c r="P7" s="36">
        <f t="shared" si="1"/>
        <v>0</v>
      </c>
      <c r="T7" s="36" t="str">
        <f t="shared" si="7"/>
        <v/>
      </c>
      <c r="U7" s="36" t="str">
        <f t="shared" si="8"/>
        <v/>
      </c>
      <c r="V7" s="36" t="str">
        <f t="shared" si="9"/>
        <v/>
      </c>
    </row>
    <row r="8" spans="1:28" ht="14.45" x14ac:dyDescent="0.35">
      <c r="H8" s="34" t="str">
        <f>IF(D8="", "", F8/D8)</f>
        <v/>
      </c>
      <c r="I8" s="34" t="str">
        <f t="shared" si="2"/>
        <v/>
      </c>
      <c r="J8" s="34" t="str">
        <f t="shared" si="3"/>
        <v/>
      </c>
      <c r="K8" s="35" t="e">
        <f t="shared" si="4"/>
        <v>#VALUE!</v>
      </c>
      <c r="L8" s="35" t="str">
        <f t="shared" si="5"/>
        <v/>
      </c>
      <c r="N8" s="36">
        <v>5</v>
      </c>
      <c r="O8" s="36">
        <f t="shared" si="6"/>
        <v>0</v>
      </c>
      <c r="P8" s="36">
        <f t="shared" si="1"/>
        <v>0</v>
      </c>
      <c r="T8" s="36" t="str">
        <f t="shared" si="7"/>
        <v/>
      </c>
      <c r="U8" s="36" t="str">
        <f t="shared" si="8"/>
        <v/>
      </c>
      <c r="V8" s="36" t="str">
        <f t="shared" si="9"/>
        <v/>
      </c>
    </row>
    <row r="9" spans="1:28" ht="14.45" x14ac:dyDescent="0.35">
      <c r="H9" s="34" t="str">
        <f t="shared" si="0"/>
        <v/>
      </c>
      <c r="I9" s="34" t="str">
        <f t="shared" si="2"/>
        <v/>
      </c>
      <c r="J9" s="34" t="str">
        <f t="shared" si="3"/>
        <v/>
      </c>
      <c r="K9" s="35" t="e">
        <f t="shared" si="4"/>
        <v>#VALUE!</v>
      </c>
      <c r="L9" s="35" t="str">
        <f t="shared" si="5"/>
        <v/>
      </c>
      <c r="N9" s="36">
        <v>6</v>
      </c>
      <c r="O9" s="36">
        <f t="shared" si="6"/>
        <v>0</v>
      </c>
      <c r="P9" s="36">
        <f t="shared" si="1"/>
        <v>0</v>
      </c>
      <c r="T9" s="36" t="str">
        <f t="shared" si="7"/>
        <v/>
      </c>
      <c r="U9" s="36" t="str">
        <f t="shared" si="8"/>
        <v/>
      </c>
      <c r="V9" s="36" t="str">
        <f t="shared" si="9"/>
        <v/>
      </c>
    </row>
    <row r="10" spans="1:28" ht="14.45" x14ac:dyDescent="0.35">
      <c r="H10" s="34" t="str">
        <f t="shared" si="0"/>
        <v/>
      </c>
      <c r="I10" s="34" t="str">
        <f t="shared" si="2"/>
        <v/>
      </c>
      <c r="J10" s="34" t="str">
        <f t="shared" si="3"/>
        <v/>
      </c>
      <c r="K10" s="35" t="e">
        <f t="shared" si="4"/>
        <v>#VALUE!</v>
      </c>
      <c r="L10" s="35" t="str">
        <f t="shared" si="5"/>
        <v/>
      </c>
      <c r="N10" s="36">
        <v>7</v>
      </c>
      <c r="O10" s="36">
        <f t="shared" si="6"/>
        <v>0</v>
      </c>
      <c r="P10" s="36">
        <f t="shared" si="1"/>
        <v>0</v>
      </c>
      <c r="T10" s="36" t="str">
        <f t="shared" si="7"/>
        <v/>
      </c>
      <c r="U10" s="36" t="str">
        <f t="shared" si="8"/>
        <v/>
      </c>
      <c r="V10" s="36" t="str">
        <f t="shared" si="9"/>
        <v/>
      </c>
    </row>
    <row r="11" spans="1:28" ht="14.45" x14ac:dyDescent="0.35">
      <c r="H11" s="34" t="str">
        <f t="shared" si="0"/>
        <v/>
      </c>
      <c r="I11" s="34" t="str">
        <f t="shared" si="2"/>
        <v/>
      </c>
      <c r="J11" s="34" t="str">
        <f t="shared" si="3"/>
        <v/>
      </c>
      <c r="K11" s="35" t="e">
        <f t="shared" si="4"/>
        <v>#VALUE!</v>
      </c>
      <c r="L11" s="35" t="str">
        <f t="shared" si="5"/>
        <v/>
      </c>
      <c r="N11" s="36">
        <v>8</v>
      </c>
      <c r="O11" s="36">
        <f t="shared" si="6"/>
        <v>0</v>
      </c>
      <c r="P11" s="36">
        <f t="shared" si="1"/>
        <v>0</v>
      </c>
      <c r="T11" s="36" t="str">
        <f t="shared" si="7"/>
        <v/>
      </c>
      <c r="U11" s="36" t="str">
        <f t="shared" si="8"/>
        <v/>
      </c>
      <c r="V11" s="36" t="str">
        <f t="shared" si="9"/>
        <v/>
      </c>
    </row>
    <row r="12" spans="1:28" ht="14.45" x14ac:dyDescent="0.35">
      <c r="H12" s="34" t="str">
        <f t="shared" si="0"/>
        <v/>
      </c>
      <c r="I12" s="34" t="str">
        <f t="shared" si="2"/>
        <v/>
      </c>
      <c r="J12" s="34" t="str">
        <f t="shared" si="3"/>
        <v/>
      </c>
      <c r="K12" s="35" t="e">
        <f t="shared" si="4"/>
        <v>#VALUE!</v>
      </c>
      <c r="L12" s="35" t="str">
        <f t="shared" si="5"/>
        <v/>
      </c>
      <c r="N12" s="36">
        <v>9</v>
      </c>
      <c r="O12" s="36">
        <f t="shared" si="6"/>
        <v>0</v>
      </c>
      <c r="P12" s="36">
        <f t="shared" si="1"/>
        <v>0</v>
      </c>
      <c r="T12" s="36" t="str">
        <f t="shared" si="7"/>
        <v/>
      </c>
      <c r="U12" s="36" t="str">
        <f t="shared" si="8"/>
        <v/>
      </c>
      <c r="V12" s="36" t="str">
        <f t="shared" si="9"/>
        <v/>
      </c>
    </row>
    <row r="13" spans="1:28" ht="14.45" x14ac:dyDescent="0.35">
      <c r="H13" s="34" t="str">
        <f t="shared" si="0"/>
        <v/>
      </c>
      <c r="I13" s="34" t="str">
        <f t="shared" si="2"/>
        <v/>
      </c>
      <c r="J13" s="34" t="str">
        <f t="shared" si="3"/>
        <v/>
      </c>
      <c r="K13" s="35" t="e">
        <f t="shared" si="4"/>
        <v>#VALUE!</v>
      </c>
      <c r="L13" s="35" t="str">
        <f t="shared" si="5"/>
        <v/>
      </c>
      <c r="N13" s="36">
        <v>10</v>
      </c>
      <c r="O13" s="36">
        <f t="shared" si="6"/>
        <v>0</v>
      </c>
      <c r="P13" s="36">
        <f t="shared" si="1"/>
        <v>0</v>
      </c>
      <c r="T13" s="36" t="str">
        <f>IF(H13="", "", H13)</f>
        <v/>
      </c>
      <c r="U13" s="36" t="str">
        <f t="shared" si="8"/>
        <v/>
      </c>
      <c r="V13" s="36" t="str">
        <f t="shared" si="9"/>
        <v/>
      </c>
    </row>
    <row r="14" spans="1:28" ht="14.45" x14ac:dyDescent="0.35">
      <c r="H14" s="34" t="str">
        <f t="shared" si="0"/>
        <v/>
      </c>
      <c r="I14" s="34" t="str">
        <f t="shared" si="2"/>
        <v/>
      </c>
      <c r="J14" s="34" t="str">
        <f t="shared" si="3"/>
        <v/>
      </c>
      <c r="K14" s="35" t="e">
        <f t="shared" si="4"/>
        <v>#VALUE!</v>
      </c>
      <c r="L14" s="35" t="str">
        <f t="shared" si="5"/>
        <v/>
      </c>
      <c r="N14" s="36">
        <v>11</v>
      </c>
      <c r="O14" s="36">
        <f t="shared" si="6"/>
        <v>0</v>
      </c>
      <c r="P14" s="36">
        <f t="shared" si="1"/>
        <v>0</v>
      </c>
      <c r="T14" s="36" t="str">
        <f t="shared" si="7"/>
        <v/>
      </c>
      <c r="U14" s="36" t="str">
        <f t="shared" si="8"/>
        <v/>
      </c>
      <c r="V14" s="36" t="str">
        <f t="shared" si="9"/>
        <v/>
      </c>
    </row>
    <row r="15" spans="1:28" ht="14.45" x14ac:dyDescent="0.35">
      <c r="H15" s="34" t="str">
        <f t="shared" si="0"/>
        <v/>
      </c>
      <c r="I15" s="34" t="str">
        <f t="shared" si="2"/>
        <v/>
      </c>
      <c r="J15" s="34" t="str">
        <f t="shared" si="3"/>
        <v/>
      </c>
      <c r="K15" s="35" t="e">
        <f t="shared" si="4"/>
        <v>#VALUE!</v>
      </c>
      <c r="L15" s="35" t="str">
        <f t="shared" si="5"/>
        <v/>
      </c>
      <c r="N15" s="36">
        <v>12</v>
      </c>
      <c r="O15" s="36">
        <f t="shared" si="6"/>
        <v>0</v>
      </c>
      <c r="P15" s="36">
        <f t="shared" si="1"/>
        <v>0</v>
      </c>
      <c r="T15" s="36" t="str">
        <f t="shared" si="7"/>
        <v/>
      </c>
      <c r="U15" s="36" t="str">
        <f t="shared" si="8"/>
        <v/>
      </c>
      <c r="V15" s="36" t="str">
        <f t="shared" si="9"/>
        <v/>
      </c>
    </row>
    <row r="16" spans="1:28" ht="14.45" x14ac:dyDescent="0.35">
      <c r="H16" s="34" t="str">
        <f t="shared" si="0"/>
        <v/>
      </c>
      <c r="I16" s="34" t="str">
        <f t="shared" si="2"/>
        <v/>
      </c>
      <c r="J16" s="34" t="str">
        <f t="shared" si="3"/>
        <v/>
      </c>
      <c r="K16" s="35" t="e">
        <f t="shared" si="4"/>
        <v>#VALUE!</v>
      </c>
      <c r="L16" s="35" t="str">
        <f t="shared" si="5"/>
        <v/>
      </c>
      <c r="N16" s="36">
        <v>13</v>
      </c>
      <c r="O16" s="36">
        <f t="shared" si="6"/>
        <v>0</v>
      </c>
      <c r="P16" s="36">
        <f t="shared" si="1"/>
        <v>0</v>
      </c>
      <c r="T16" s="36" t="str">
        <f t="shared" si="7"/>
        <v/>
      </c>
      <c r="U16" s="36" t="str">
        <f t="shared" si="8"/>
        <v/>
      </c>
      <c r="V16" s="36" t="str">
        <f t="shared" si="9"/>
        <v/>
      </c>
    </row>
    <row r="17" spans="1:22" ht="14.45" x14ac:dyDescent="0.35">
      <c r="A17" s="52"/>
      <c r="B17" s="52"/>
      <c r="C17" s="52"/>
      <c r="H17" s="34" t="str">
        <f t="shared" si="0"/>
        <v/>
      </c>
      <c r="I17" s="34" t="str">
        <f t="shared" si="2"/>
        <v/>
      </c>
      <c r="J17" s="34" t="str">
        <f t="shared" si="3"/>
        <v/>
      </c>
      <c r="K17" s="35" t="e">
        <f t="shared" si="4"/>
        <v>#VALUE!</v>
      </c>
      <c r="L17" s="35" t="str">
        <f t="shared" si="5"/>
        <v/>
      </c>
      <c r="N17" s="36">
        <v>14</v>
      </c>
      <c r="O17" s="36">
        <f t="shared" si="6"/>
        <v>0</v>
      </c>
      <c r="P17" s="36">
        <f t="shared" si="1"/>
        <v>0</v>
      </c>
      <c r="T17" s="36" t="str">
        <f t="shared" si="7"/>
        <v/>
      </c>
      <c r="U17" s="36" t="str">
        <f t="shared" si="8"/>
        <v/>
      </c>
      <c r="V17" s="36" t="str">
        <f t="shared" si="9"/>
        <v/>
      </c>
    </row>
    <row r="18" spans="1:22" ht="14.45" x14ac:dyDescent="0.35">
      <c r="A18" s="52"/>
      <c r="B18" s="52"/>
      <c r="C18" s="52"/>
      <c r="H18" s="34" t="str">
        <f t="shared" si="0"/>
        <v/>
      </c>
      <c r="I18" s="34" t="str">
        <f t="shared" si="2"/>
        <v/>
      </c>
      <c r="J18" s="34" t="str">
        <f t="shared" si="3"/>
        <v/>
      </c>
      <c r="K18" s="35" t="e">
        <f t="shared" si="4"/>
        <v>#VALUE!</v>
      </c>
      <c r="L18" s="35" t="str">
        <f t="shared" si="5"/>
        <v/>
      </c>
      <c r="N18" s="36">
        <v>15</v>
      </c>
      <c r="O18" s="36">
        <f t="shared" si="6"/>
        <v>0</v>
      </c>
      <c r="P18" s="36">
        <f t="shared" si="1"/>
        <v>0</v>
      </c>
      <c r="T18" s="36" t="str">
        <f t="shared" si="7"/>
        <v/>
      </c>
      <c r="U18" s="36" t="str">
        <f t="shared" si="8"/>
        <v/>
      </c>
      <c r="V18" s="36" t="str">
        <f t="shared" si="9"/>
        <v/>
      </c>
    </row>
    <row r="19" spans="1:22" ht="14.45" x14ac:dyDescent="0.35">
      <c r="A19" s="52"/>
      <c r="B19" s="52"/>
      <c r="C19" s="52"/>
      <c r="H19" s="34" t="str">
        <f t="shared" si="0"/>
        <v/>
      </c>
      <c r="I19" s="34" t="str">
        <f t="shared" si="2"/>
        <v/>
      </c>
      <c r="J19" s="34" t="str">
        <f t="shared" si="3"/>
        <v/>
      </c>
      <c r="K19" s="35" t="e">
        <f t="shared" si="4"/>
        <v>#VALUE!</v>
      </c>
      <c r="L19" s="35" t="str">
        <f t="shared" si="5"/>
        <v/>
      </c>
      <c r="N19" s="36">
        <v>16</v>
      </c>
      <c r="O19" s="36">
        <f t="shared" si="6"/>
        <v>0</v>
      </c>
      <c r="P19" s="36">
        <f t="shared" si="1"/>
        <v>0</v>
      </c>
      <c r="T19" s="36" t="str">
        <f t="shared" si="7"/>
        <v/>
      </c>
      <c r="U19" s="36" t="str">
        <f t="shared" si="8"/>
        <v/>
      </c>
      <c r="V19" s="36" t="str">
        <f t="shared" si="9"/>
        <v/>
      </c>
    </row>
    <row r="20" spans="1:22" ht="14.45" x14ac:dyDescent="0.35">
      <c r="A20" s="52"/>
      <c r="B20" s="52"/>
      <c r="C20" s="52"/>
      <c r="H20" s="34" t="str">
        <f t="shared" si="0"/>
        <v/>
      </c>
      <c r="I20" s="34" t="str">
        <f t="shared" si="2"/>
        <v/>
      </c>
      <c r="J20" s="34" t="str">
        <f t="shared" si="3"/>
        <v/>
      </c>
      <c r="K20" s="35" t="e">
        <f t="shared" si="4"/>
        <v>#VALUE!</v>
      </c>
      <c r="L20" s="35" t="str">
        <f t="shared" si="5"/>
        <v/>
      </c>
      <c r="N20" s="36">
        <v>17</v>
      </c>
      <c r="O20" s="36">
        <f t="shared" si="6"/>
        <v>0</v>
      </c>
      <c r="P20" s="36">
        <f t="shared" si="1"/>
        <v>0</v>
      </c>
      <c r="T20" s="36" t="str">
        <f t="shared" si="7"/>
        <v/>
      </c>
      <c r="U20" s="36" t="str">
        <f t="shared" si="8"/>
        <v/>
      </c>
      <c r="V20" s="36" t="str">
        <f t="shared" si="9"/>
        <v/>
      </c>
    </row>
    <row r="21" spans="1:22" ht="14.45" x14ac:dyDescent="0.35">
      <c r="A21" s="52"/>
      <c r="B21" s="52"/>
      <c r="C21" s="52"/>
      <c r="D21" s="52"/>
      <c r="E21" s="52"/>
      <c r="F21" s="53"/>
      <c r="G21" s="53"/>
      <c r="H21" s="34" t="str">
        <f t="shared" si="0"/>
        <v/>
      </c>
      <c r="I21" s="34" t="str">
        <f t="shared" si="2"/>
        <v/>
      </c>
      <c r="J21" s="34" t="str">
        <f t="shared" si="3"/>
        <v/>
      </c>
      <c r="K21" s="35" t="e">
        <f t="shared" si="4"/>
        <v>#VALUE!</v>
      </c>
      <c r="L21" s="35" t="str">
        <f t="shared" si="5"/>
        <v/>
      </c>
      <c r="N21" s="36">
        <v>18</v>
      </c>
      <c r="O21" s="36">
        <f t="shared" si="6"/>
        <v>0</v>
      </c>
      <c r="P21" s="36">
        <f t="shared" si="1"/>
        <v>0</v>
      </c>
      <c r="T21" s="36" t="str">
        <f t="shared" si="7"/>
        <v/>
      </c>
      <c r="U21" s="36" t="str">
        <f t="shared" si="8"/>
        <v/>
      </c>
      <c r="V21" s="36" t="str">
        <f t="shared" si="9"/>
        <v/>
      </c>
    </row>
    <row r="22" spans="1:22" ht="14.45" x14ac:dyDescent="0.35">
      <c r="A22" s="52"/>
      <c r="B22" s="54"/>
      <c r="C22" s="55"/>
      <c r="D22" s="52"/>
      <c r="E22" s="52"/>
      <c r="F22" s="53"/>
      <c r="G22" s="53"/>
      <c r="H22" s="34" t="str">
        <f t="shared" si="0"/>
        <v/>
      </c>
      <c r="I22" s="34" t="str">
        <f t="shared" si="2"/>
        <v/>
      </c>
      <c r="J22" s="34" t="str">
        <f t="shared" si="3"/>
        <v/>
      </c>
      <c r="K22" s="35" t="e">
        <f t="shared" si="4"/>
        <v>#VALUE!</v>
      </c>
      <c r="L22" s="35" t="str">
        <f t="shared" si="5"/>
        <v/>
      </c>
      <c r="N22" s="36">
        <v>19</v>
      </c>
      <c r="O22" s="36">
        <f t="shared" si="6"/>
        <v>0</v>
      </c>
      <c r="P22" s="36">
        <f t="shared" si="1"/>
        <v>0</v>
      </c>
      <c r="T22" s="36" t="str">
        <f t="shared" si="7"/>
        <v/>
      </c>
      <c r="U22" s="36" t="str">
        <f t="shared" si="8"/>
        <v/>
      </c>
      <c r="V22" s="36" t="str">
        <f t="shared" si="9"/>
        <v/>
      </c>
    </row>
    <row r="23" spans="1:22" ht="14.45" x14ac:dyDescent="0.35">
      <c r="A23" s="52"/>
      <c r="B23" s="54"/>
      <c r="C23" s="52"/>
      <c r="D23" s="52"/>
      <c r="E23" s="52"/>
      <c r="F23" s="53"/>
      <c r="G23" s="53"/>
      <c r="H23" s="34" t="str">
        <f t="shared" si="0"/>
        <v/>
      </c>
      <c r="I23" s="34" t="str">
        <f t="shared" si="2"/>
        <v/>
      </c>
      <c r="J23" s="34" t="str">
        <f t="shared" si="3"/>
        <v/>
      </c>
      <c r="K23" s="35" t="e">
        <f t="shared" si="4"/>
        <v>#VALUE!</v>
      </c>
      <c r="L23" s="35" t="str">
        <f t="shared" si="5"/>
        <v/>
      </c>
      <c r="N23" s="36">
        <v>20</v>
      </c>
      <c r="O23" s="36">
        <f t="shared" si="6"/>
        <v>0</v>
      </c>
      <c r="P23" s="36">
        <f t="shared" si="1"/>
        <v>0</v>
      </c>
      <c r="T23" s="36" t="str">
        <f t="shared" si="7"/>
        <v/>
      </c>
      <c r="U23" s="36" t="str">
        <f t="shared" si="8"/>
        <v/>
      </c>
      <c r="V23" s="36" t="str">
        <f t="shared" si="9"/>
        <v/>
      </c>
    </row>
    <row r="24" spans="1:22" ht="14.45" x14ac:dyDescent="0.35">
      <c r="A24" s="52"/>
      <c r="B24" s="54"/>
      <c r="C24" s="55"/>
      <c r="D24" s="52"/>
      <c r="E24" s="52"/>
      <c r="F24" s="53"/>
      <c r="G24" s="53"/>
      <c r="H24" s="34" t="str">
        <f t="shared" si="0"/>
        <v/>
      </c>
      <c r="I24" s="34" t="str">
        <f t="shared" si="2"/>
        <v/>
      </c>
      <c r="J24" s="34" t="str">
        <f t="shared" si="3"/>
        <v/>
      </c>
      <c r="K24" s="35" t="e">
        <f t="shared" si="4"/>
        <v>#VALUE!</v>
      </c>
      <c r="L24" s="35" t="str">
        <f t="shared" si="5"/>
        <v/>
      </c>
      <c r="N24" s="36">
        <v>21</v>
      </c>
      <c r="O24" s="36">
        <f t="shared" si="6"/>
        <v>0</v>
      </c>
      <c r="P24" s="36">
        <f t="shared" si="1"/>
        <v>0</v>
      </c>
      <c r="T24" s="36" t="str">
        <f t="shared" si="7"/>
        <v/>
      </c>
      <c r="U24" s="36" t="str">
        <f t="shared" si="8"/>
        <v/>
      </c>
      <c r="V24" s="36" t="str">
        <f t="shared" si="9"/>
        <v/>
      </c>
    </row>
    <row r="25" spans="1:22" ht="14.45" x14ac:dyDescent="0.35">
      <c r="A25" s="52"/>
      <c r="B25" s="54"/>
      <c r="C25" s="52"/>
      <c r="D25" s="52"/>
      <c r="E25" s="52"/>
      <c r="F25" s="53"/>
      <c r="G25" s="53"/>
      <c r="H25" s="34" t="str">
        <f t="shared" si="0"/>
        <v/>
      </c>
      <c r="I25" s="34" t="str">
        <f t="shared" si="2"/>
        <v/>
      </c>
      <c r="J25" s="34" t="str">
        <f t="shared" si="3"/>
        <v/>
      </c>
      <c r="K25" s="35" t="e">
        <f t="shared" si="4"/>
        <v>#VALUE!</v>
      </c>
      <c r="L25" s="35" t="str">
        <f t="shared" si="5"/>
        <v/>
      </c>
      <c r="N25" s="36">
        <v>22</v>
      </c>
      <c r="O25" s="36">
        <f t="shared" si="6"/>
        <v>0</v>
      </c>
      <c r="P25" s="36">
        <f t="shared" si="1"/>
        <v>0</v>
      </c>
      <c r="T25" s="36" t="str">
        <f t="shared" si="7"/>
        <v/>
      </c>
      <c r="U25" s="36" t="str">
        <f t="shared" si="8"/>
        <v/>
      </c>
      <c r="V25" s="36" t="str">
        <f t="shared" si="9"/>
        <v/>
      </c>
    </row>
    <row r="26" spans="1:22" ht="14.45" x14ac:dyDescent="0.35">
      <c r="A26" s="52"/>
      <c r="B26" s="54"/>
      <c r="C26" s="52"/>
      <c r="D26" s="52"/>
      <c r="E26" s="52"/>
      <c r="F26" s="53"/>
      <c r="G26" s="53"/>
      <c r="H26" s="34" t="str">
        <f t="shared" si="0"/>
        <v/>
      </c>
      <c r="I26" s="34" t="str">
        <f t="shared" si="2"/>
        <v/>
      </c>
      <c r="J26" s="34" t="str">
        <f t="shared" si="3"/>
        <v/>
      </c>
      <c r="K26" s="35" t="e">
        <f t="shared" si="4"/>
        <v>#VALUE!</v>
      </c>
      <c r="L26" s="35" t="str">
        <f t="shared" si="5"/>
        <v/>
      </c>
      <c r="N26" s="36">
        <v>23</v>
      </c>
      <c r="O26" s="36">
        <f t="shared" si="6"/>
        <v>0</v>
      </c>
      <c r="P26" s="36">
        <f t="shared" si="1"/>
        <v>0</v>
      </c>
      <c r="T26" s="36" t="str">
        <f t="shared" si="7"/>
        <v/>
      </c>
      <c r="U26" s="36" t="str">
        <f t="shared" si="8"/>
        <v/>
      </c>
      <c r="V26" s="36" t="str">
        <f t="shared" si="9"/>
        <v/>
      </c>
    </row>
    <row r="27" spans="1:22" ht="14.45" x14ac:dyDescent="0.35">
      <c r="A27" s="52"/>
      <c r="B27" s="52"/>
      <c r="C27" s="52"/>
      <c r="D27" s="52"/>
      <c r="E27" s="52"/>
      <c r="F27" s="53"/>
      <c r="G27" s="53"/>
      <c r="H27" s="34" t="str">
        <f t="shared" si="0"/>
        <v/>
      </c>
      <c r="I27" s="34" t="str">
        <f t="shared" si="2"/>
        <v/>
      </c>
      <c r="J27" s="34" t="str">
        <f t="shared" si="3"/>
        <v/>
      </c>
      <c r="K27" s="35" t="e">
        <f t="shared" si="4"/>
        <v>#VALUE!</v>
      </c>
      <c r="L27" s="35" t="str">
        <f t="shared" si="5"/>
        <v/>
      </c>
      <c r="N27" s="36">
        <v>24</v>
      </c>
      <c r="O27" s="36">
        <f t="shared" si="6"/>
        <v>0</v>
      </c>
      <c r="P27" s="36">
        <f t="shared" si="1"/>
        <v>0</v>
      </c>
      <c r="T27" s="36" t="str">
        <f t="shared" si="7"/>
        <v/>
      </c>
      <c r="U27" s="36" t="str">
        <f t="shared" si="8"/>
        <v/>
      </c>
      <c r="V27" s="36" t="str">
        <f t="shared" si="9"/>
        <v/>
      </c>
    </row>
    <row r="28" spans="1:22" ht="14.45" x14ac:dyDescent="0.35">
      <c r="A28" s="52"/>
      <c r="B28" s="52"/>
      <c r="C28" s="52"/>
      <c r="D28" s="52"/>
      <c r="E28" s="52"/>
      <c r="F28" s="53"/>
      <c r="G28" s="53"/>
      <c r="H28" s="34" t="str">
        <f t="shared" si="0"/>
        <v/>
      </c>
      <c r="I28" s="34" t="str">
        <f t="shared" si="2"/>
        <v/>
      </c>
      <c r="J28" s="34" t="str">
        <f t="shared" si="3"/>
        <v/>
      </c>
      <c r="K28" s="35" t="e">
        <f t="shared" si="4"/>
        <v>#VALUE!</v>
      </c>
      <c r="L28" s="35" t="str">
        <f t="shared" si="5"/>
        <v/>
      </c>
      <c r="N28" s="36">
        <v>25</v>
      </c>
      <c r="O28" s="36">
        <f t="shared" si="6"/>
        <v>0</v>
      </c>
      <c r="P28" s="36">
        <f t="shared" si="1"/>
        <v>0</v>
      </c>
      <c r="T28" s="36" t="str">
        <f t="shared" si="7"/>
        <v/>
      </c>
      <c r="U28" s="36" t="str">
        <f t="shared" si="8"/>
        <v/>
      </c>
      <c r="V28" s="36" t="str">
        <f t="shared" si="9"/>
        <v/>
      </c>
    </row>
    <row r="29" spans="1:22" ht="14.45" x14ac:dyDescent="0.35">
      <c r="A29" s="52"/>
      <c r="B29" s="52"/>
      <c r="C29" s="52"/>
      <c r="D29" s="52"/>
      <c r="E29" s="52"/>
      <c r="F29" s="53"/>
      <c r="G29" s="53"/>
      <c r="H29" s="34" t="str">
        <f t="shared" si="0"/>
        <v/>
      </c>
      <c r="I29" s="34" t="str">
        <f t="shared" si="2"/>
        <v/>
      </c>
      <c r="J29" s="34" t="str">
        <f t="shared" si="3"/>
        <v/>
      </c>
      <c r="K29" s="35" t="e">
        <f t="shared" si="4"/>
        <v>#VALUE!</v>
      </c>
      <c r="L29" s="35" t="str">
        <f t="shared" si="5"/>
        <v/>
      </c>
      <c r="N29" s="36">
        <v>26</v>
      </c>
      <c r="O29" s="36">
        <f t="shared" si="6"/>
        <v>0</v>
      </c>
      <c r="P29" s="36">
        <f t="shared" si="1"/>
        <v>0</v>
      </c>
      <c r="T29" s="36" t="str">
        <f t="shared" si="7"/>
        <v/>
      </c>
      <c r="U29" s="36" t="str">
        <f t="shared" si="8"/>
        <v/>
      </c>
      <c r="V29" s="36" t="str">
        <f t="shared" si="9"/>
        <v/>
      </c>
    </row>
    <row r="30" spans="1:22" ht="14.45" x14ac:dyDescent="0.35">
      <c r="A30" s="52"/>
      <c r="B30" s="52"/>
      <c r="C30" s="52"/>
      <c r="D30" s="52"/>
      <c r="E30" s="52"/>
      <c r="F30" s="53"/>
      <c r="G30" s="53"/>
      <c r="H30" s="34" t="str">
        <f t="shared" si="0"/>
        <v/>
      </c>
      <c r="I30" s="34" t="str">
        <f t="shared" si="2"/>
        <v/>
      </c>
      <c r="J30" s="34" t="str">
        <f t="shared" si="3"/>
        <v/>
      </c>
      <c r="K30" s="35" t="e">
        <f t="shared" si="4"/>
        <v>#VALUE!</v>
      </c>
      <c r="L30" s="35" t="str">
        <f t="shared" si="5"/>
        <v/>
      </c>
      <c r="N30" s="36">
        <v>27</v>
      </c>
      <c r="O30" s="36">
        <f t="shared" si="6"/>
        <v>0</v>
      </c>
      <c r="P30" s="36">
        <f t="shared" si="1"/>
        <v>0</v>
      </c>
      <c r="T30" s="36" t="str">
        <f t="shared" si="7"/>
        <v/>
      </c>
      <c r="U30" s="36" t="str">
        <f t="shared" si="8"/>
        <v/>
      </c>
      <c r="V30" s="36" t="str">
        <f t="shared" si="9"/>
        <v/>
      </c>
    </row>
    <row r="31" spans="1:22" ht="14.45" x14ac:dyDescent="0.35">
      <c r="A31" s="52"/>
      <c r="B31" s="52"/>
      <c r="C31" s="52"/>
      <c r="D31" s="52"/>
      <c r="E31" s="52"/>
      <c r="F31" s="53"/>
      <c r="G31" s="53"/>
      <c r="H31" s="34" t="str">
        <f t="shared" si="0"/>
        <v/>
      </c>
      <c r="I31" s="34" t="str">
        <f t="shared" si="2"/>
        <v/>
      </c>
      <c r="J31" s="34" t="str">
        <f t="shared" si="3"/>
        <v/>
      </c>
      <c r="K31" s="35" t="e">
        <f t="shared" si="4"/>
        <v>#VALUE!</v>
      </c>
      <c r="L31" s="35" t="str">
        <f t="shared" si="5"/>
        <v/>
      </c>
      <c r="N31" s="36">
        <v>28</v>
      </c>
      <c r="O31" s="36">
        <f t="shared" si="6"/>
        <v>0</v>
      </c>
      <c r="P31" s="36">
        <f t="shared" si="1"/>
        <v>0</v>
      </c>
      <c r="T31" s="36" t="str">
        <f t="shared" si="7"/>
        <v/>
      </c>
      <c r="U31" s="36" t="str">
        <f t="shared" si="8"/>
        <v/>
      </c>
      <c r="V31" s="36" t="str">
        <f t="shared" si="9"/>
        <v/>
      </c>
    </row>
    <row r="32" spans="1:22" ht="14.45" x14ac:dyDescent="0.35">
      <c r="A32" s="52"/>
      <c r="B32" s="52"/>
      <c r="C32" s="52"/>
      <c r="D32" s="52"/>
      <c r="E32" s="52"/>
      <c r="F32" s="53"/>
      <c r="G32" s="53"/>
      <c r="H32" s="34" t="str">
        <f t="shared" si="0"/>
        <v/>
      </c>
      <c r="I32" s="34" t="str">
        <f t="shared" si="2"/>
        <v/>
      </c>
      <c r="J32" s="34" t="str">
        <f t="shared" si="3"/>
        <v/>
      </c>
      <c r="K32" s="35" t="e">
        <f t="shared" si="4"/>
        <v>#VALUE!</v>
      </c>
      <c r="L32" s="35" t="str">
        <f t="shared" si="5"/>
        <v/>
      </c>
      <c r="N32" s="36">
        <v>29</v>
      </c>
      <c r="O32" s="36">
        <f t="shared" si="6"/>
        <v>0</v>
      </c>
      <c r="P32" s="36">
        <f t="shared" si="1"/>
        <v>0</v>
      </c>
      <c r="T32" s="36" t="str">
        <f t="shared" si="7"/>
        <v/>
      </c>
      <c r="U32" s="36" t="str">
        <f t="shared" si="8"/>
        <v/>
      </c>
      <c r="V32" s="36" t="str">
        <f t="shared" si="9"/>
        <v/>
      </c>
    </row>
    <row r="33" spans="1:22" ht="14.45" x14ac:dyDescent="0.35">
      <c r="A33" s="52"/>
      <c r="B33" s="52"/>
      <c r="H33" s="34" t="str">
        <f t="shared" si="0"/>
        <v/>
      </c>
      <c r="I33" s="34" t="str">
        <f t="shared" si="2"/>
        <v/>
      </c>
      <c r="J33" s="34" t="str">
        <f t="shared" si="3"/>
        <v/>
      </c>
      <c r="K33" s="35" t="e">
        <f t="shared" si="4"/>
        <v>#VALUE!</v>
      </c>
      <c r="L33" s="35" t="str">
        <f t="shared" si="5"/>
        <v/>
      </c>
      <c r="N33" s="36">
        <v>30</v>
      </c>
      <c r="O33" s="36">
        <f t="shared" si="6"/>
        <v>0</v>
      </c>
      <c r="P33" s="36">
        <f t="shared" si="1"/>
        <v>0</v>
      </c>
      <c r="T33" s="36" t="str">
        <f t="shared" si="7"/>
        <v/>
      </c>
      <c r="U33" s="36" t="str">
        <f t="shared" si="8"/>
        <v/>
      </c>
      <c r="V33" s="36" t="str">
        <f t="shared" si="9"/>
        <v/>
      </c>
    </row>
    <row r="34" spans="1:22" ht="14.45" x14ac:dyDescent="0.35">
      <c r="A34" s="52"/>
      <c r="B34" s="52"/>
      <c r="H34" s="34" t="str">
        <f t="shared" si="0"/>
        <v/>
      </c>
      <c r="I34" s="34" t="str">
        <f t="shared" si="2"/>
        <v/>
      </c>
      <c r="J34" s="34" t="str">
        <f t="shared" si="3"/>
        <v/>
      </c>
      <c r="K34" s="35" t="e">
        <f t="shared" si="4"/>
        <v>#VALUE!</v>
      </c>
      <c r="L34" s="35" t="str">
        <f t="shared" si="5"/>
        <v/>
      </c>
      <c r="N34" s="36">
        <v>31</v>
      </c>
      <c r="O34" s="36">
        <f t="shared" si="6"/>
        <v>0</v>
      </c>
      <c r="P34" s="36">
        <f t="shared" si="1"/>
        <v>0</v>
      </c>
      <c r="T34" s="36" t="str">
        <f t="shared" si="7"/>
        <v/>
      </c>
      <c r="U34" s="36" t="str">
        <f t="shared" si="8"/>
        <v/>
      </c>
      <c r="V34" s="36" t="str">
        <f t="shared" si="9"/>
        <v/>
      </c>
    </row>
    <row r="35" spans="1:22" ht="14.45" x14ac:dyDescent="0.35">
      <c r="A35" s="52"/>
      <c r="B35" s="52"/>
      <c r="H35" s="34" t="str">
        <f t="shared" si="0"/>
        <v/>
      </c>
      <c r="I35" s="34" t="str">
        <f t="shared" si="2"/>
        <v/>
      </c>
      <c r="J35" s="34" t="str">
        <f t="shared" si="3"/>
        <v/>
      </c>
      <c r="K35" s="35" t="e">
        <f t="shared" si="4"/>
        <v>#VALUE!</v>
      </c>
      <c r="L35" s="35" t="str">
        <f t="shared" si="5"/>
        <v/>
      </c>
      <c r="N35" s="36">
        <v>32</v>
      </c>
      <c r="O35" s="36">
        <f t="shared" si="6"/>
        <v>0</v>
      </c>
      <c r="P35" s="36">
        <f t="shared" ref="P35:P62" si="10">COUNTIF(L:L,N35)</f>
        <v>0</v>
      </c>
      <c r="T35" s="36" t="str">
        <f t="shared" si="7"/>
        <v/>
      </c>
      <c r="U35" s="36" t="str">
        <f t="shared" si="8"/>
        <v/>
      </c>
      <c r="V35" s="36" t="str">
        <f t="shared" si="9"/>
        <v/>
      </c>
    </row>
    <row r="36" spans="1:22" ht="14.45" x14ac:dyDescent="0.35">
      <c r="A36" s="52"/>
      <c r="B36" s="52"/>
      <c r="H36" s="34" t="str">
        <f t="shared" si="0"/>
        <v/>
      </c>
      <c r="I36" s="34" t="str">
        <f t="shared" si="2"/>
        <v/>
      </c>
      <c r="J36" s="34" t="str">
        <f t="shared" si="3"/>
        <v/>
      </c>
      <c r="K36" s="35" t="e">
        <f t="shared" si="4"/>
        <v>#VALUE!</v>
      </c>
      <c r="L36" s="35" t="str">
        <f t="shared" si="5"/>
        <v/>
      </c>
      <c r="N36" s="36">
        <v>33</v>
      </c>
      <c r="O36" s="36">
        <f t="shared" ref="O36:O62" si="11">COUNTIF(K:K,N36)</f>
        <v>0</v>
      </c>
      <c r="P36" s="36">
        <f t="shared" si="10"/>
        <v>0</v>
      </c>
      <c r="T36" s="36" t="str">
        <f t="shared" si="7"/>
        <v/>
      </c>
      <c r="U36" s="36" t="str">
        <f t="shared" si="8"/>
        <v/>
      </c>
      <c r="V36" s="36" t="str">
        <f t="shared" si="9"/>
        <v/>
      </c>
    </row>
    <row r="37" spans="1:22" ht="14.45" x14ac:dyDescent="0.35">
      <c r="A37" s="52"/>
      <c r="B37" s="52"/>
      <c r="C37" s="56"/>
      <c r="H37" s="34" t="str">
        <f t="shared" si="0"/>
        <v/>
      </c>
      <c r="I37" s="34" t="str">
        <f t="shared" si="2"/>
        <v/>
      </c>
      <c r="J37" s="34" t="str">
        <f t="shared" si="3"/>
        <v/>
      </c>
      <c r="K37" s="35" t="e">
        <f t="shared" si="4"/>
        <v>#VALUE!</v>
      </c>
      <c r="L37" s="35" t="str">
        <f t="shared" si="5"/>
        <v/>
      </c>
      <c r="N37" s="36">
        <v>34</v>
      </c>
      <c r="O37" s="36">
        <f t="shared" si="11"/>
        <v>0</v>
      </c>
      <c r="P37" s="36">
        <f t="shared" si="10"/>
        <v>0</v>
      </c>
      <c r="T37" s="36" t="str">
        <f t="shared" si="7"/>
        <v/>
      </c>
      <c r="U37" s="36" t="str">
        <f t="shared" si="8"/>
        <v/>
      </c>
      <c r="V37" s="36" t="str">
        <f t="shared" si="9"/>
        <v/>
      </c>
    </row>
    <row r="38" spans="1:22" ht="14.45" x14ac:dyDescent="0.35">
      <c r="A38" s="52"/>
      <c r="B38" s="52"/>
      <c r="H38" s="34" t="str">
        <f t="shared" si="0"/>
        <v/>
      </c>
      <c r="I38" s="34" t="str">
        <f t="shared" si="2"/>
        <v/>
      </c>
      <c r="J38" s="34" t="str">
        <f t="shared" si="3"/>
        <v/>
      </c>
      <c r="K38" s="35" t="e">
        <f t="shared" si="4"/>
        <v>#VALUE!</v>
      </c>
      <c r="L38" s="35" t="str">
        <f t="shared" si="5"/>
        <v/>
      </c>
      <c r="N38" s="36">
        <v>35</v>
      </c>
      <c r="O38" s="36">
        <f t="shared" si="11"/>
        <v>0</v>
      </c>
      <c r="P38" s="36">
        <f t="shared" si="10"/>
        <v>0</v>
      </c>
      <c r="T38" s="36" t="str">
        <f t="shared" si="7"/>
        <v/>
      </c>
      <c r="U38" s="36" t="str">
        <f t="shared" si="8"/>
        <v/>
      </c>
      <c r="V38" s="36" t="str">
        <f t="shared" si="9"/>
        <v/>
      </c>
    </row>
    <row r="39" spans="1:22" x14ac:dyDescent="0.25">
      <c r="A39" s="52"/>
      <c r="B39" s="52"/>
      <c r="H39" s="34" t="str">
        <f t="shared" si="0"/>
        <v/>
      </c>
      <c r="I39" s="34" t="str">
        <f t="shared" si="2"/>
        <v/>
      </c>
      <c r="J39" s="34" t="str">
        <f t="shared" si="3"/>
        <v/>
      </c>
      <c r="K39" s="35" t="e">
        <f t="shared" si="4"/>
        <v>#VALUE!</v>
      </c>
      <c r="L39" s="35" t="str">
        <f t="shared" si="5"/>
        <v/>
      </c>
      <c r="N39" s="36">
        <v>36</v>
      </c>
      <c r="O39" s="36">
        <f t="shared" si="11"/>
        <v>0</v>
      </c>
      <c r="P39" s="36">
        <f t="shared" si="10"/>
        <v>0</v>
      </c>
      <c r="T39" s="36" t="str">
        <f t="shared" si="7"/>
        <v/>
      </c>
      <c r="U39" s="36" t="str">
        <f t="shared" si="8"/>
        <v/>
      </c>
      <c r="V39" s="36" t="str">
        <f t="shared" si="9"/>
        <v/>
      </c>
    </row>
    <row r="40" spans="1:22" x14ac:dyDescent="0.25">
      <c r="A40" s="52"/>
      <c r="B40" s="52"/>
      <c r="H40" s="34" t="str">
        <f t="shared" si="0"/>
        <v/>
      </c>
      <c r="I40" s="34" t="str">
        <f t="shared" si="2"/>
        <v/>
      </c>
      <c r="J40" s="34" t="str">
        <f t="shared" si="3"/>
        <v/>
      </c>
      <c r="K40" s="35" t="e">
        <f t="shared" si="4"/>
        <v>#VALUE!</v>
      </c>
      <c r="L40" s="35" t="str">
        <f t="shared" si="5"/>
        <v/>
      </c>
      <c r="N40" s="36">
        <v>37</v>
      </c>
      <c r="O40" s="36">
        <f t="shared" si="11"/>
        <v>0</v>
      </c>
      <c r="P40" s="36">
        <f t="shared" si="10"/>
        <v>0</v>
      </c>
      <c r="T40" s="36" t="str">
        <f t="shared" si="7"/>
        <v/>
      </c>
      <c r="U40" s="36" t="str">
        <f t="shared" si="8"/>
        <v/>
      </c>
      <c r="V40" s="36" t="str">
        <f t="shared" si="9"/>
        <v/>
      </c>
    </row>
    <row r="41" spans="1:22" x14ac:dyDescent="0.25">
      <c r="A41" s="52"/>
      <c r="B41" s="52"/>
      <c r="H41" s="34" t="str">
        <f t="shared" si="0"/>
        <v/>
      </c>
      <c r="I41" s="34" t="str">
        <f t="shared" si="2"/>
        <v/>
      </c>
      <c r="J41" s="34" t="str">
        <f t="shared" si="3"/>
        <v/>
      </c>
      <c r="K41" s="35" t="e">
        <f t="shared" si="4"/>
        <v>#VALUE!</v>
      </c>
      <c r="L41" s="35" t="str">
        <f t="shared" si="5"/>
        <v/>
      </c>
      <c r="N41" s="36">
        <v>38</v>
      </c>
      <c r="O41" s="36">
        <f t="shared" si="11"/>
        <v>0</v>
      </c>
      <c r="P41" s="36">
        <f t="shared" si="10"/>
        <v>0</v>
      </c>
      <c r="T41" s="36" t="str">
        <f t="shared" si="7"/>
        <v/>
      </c>
      <c r="U41" s="36" t="str">
        <f t="shared" si="8"/>
        <v/>
      </c>
      <c r="V41" s="36" t="str">
        <f t="shared" si="9"/>
        <v/>
      </c>
    </row>
    <row r="42" spans="1:22" x14ac:dyDescent="0.25">
      <c r="A42" s="52"/>
      <c r="B42" s="52"/>
      <c r="H42" s="34" t="str">
        <f t="shared" si="0"/>
        <v/>
      </c>
      <c r="I42" s="34" t="str">
        <f t="shared" si="2"/>
        <v/>
      </c>
      <c r="J42" s="34" t="str">
        <f t="shared" si="3"/>
        <v/>
      </c>
      <c r="K42" s="35" t="e">
        <f t="shared" si="4"/>
        <v>#VALUE!</v>
      </c>
      <c r="L42" s="35" t="str">
        <f t="shared" si="5"/>
        <v/>
      </c>
      <c r="N42" s="36">
        <v>39</v>
      </c>
      <c r="O42" s="36">
        <f t="shared" si="11"/>
        <v>0</v>
      </c>
      <c r="P42" s="36">
        <f t="shared" si="10"/>
        <v>0</v>
      </c>
      <c r="T42" s="36" t="str">
        <f t="shared" si="7"/>
        <v/>
      </c>
      <c r="U42" s="36" t="str">
        <f t="shared" si="8"/>
        <v/>
      </c>
      <c r="V42" s="36" t="str">
        <f t="shared" si="9"/>
        <v/>
      </c>
    </row>
    <row r="43" spans="1:22" x14ac:dyDescent="0.25">
      <c r="A43" s="52"/>
      <c r="B43" s="52"/>
      <c r="H43" s="34" t="str">
        <f t="shared" si="0"/>
        <v/>
      </c>
      <c r="I43" s="34" t="str">
        <f t="shared" si="2"/>
        <v/>
      </c>
      <c r="J43" s="34" t="str">
        <f t="shared" si="3"/>
        <v/>
      </c>
      <c r="K43" s="35" t="e">
        <f t="shared" si="4"/>
        <v>#VALUE!</v>
      </c>
      <c r="L43" s="35" t="str">
        <f t="shared" si="5"/>
        <v/>
      </c>
      <c r="N43" s="36">
        <v>40</v>
      </c>
      <c r="O43" s="36">
        <f t="shared" si="11"/>
        <v>0</v>
      </c>
      <c r="P43" s="36">
        <f t="shared" si="10"/>
        <v>0</v>
      </c>
      <c r="T43" s="36" t="str">
        <f t="shared" si="7"/>
        <v/>
      </c>
      <c r="U43" s="36" t="str">
        <f t="shared" si="8"/>
        <v/>
      </c>
      <c r="V43" s="36" t="str">
        <f t="shared" si="9"/>
        <v/>
      </c>
    </row>
    <row r="44" spans="1:22" x14ac:dyDescent="0.25">
      <c r="A44" s="52"/>
      <c r="B44" s="52"/>
      <c r="H44" s="34" t="str">
        <f t="shared" si="0"/>
        <v/>
      </c>
      <c r="I44" s="34" t="str">
        <f t="shared" si="2"/>
        <v/>
      </c>
      <c r="J44" s="34" t="str">
        <f t="shared" si="3"/>
        <v/>
      </c>
      <c r="K44" s="35" t="e">
        <f t="shared" si="4"/>
        <v>#VALUE!</v>
      </c>
      <c r="L44" s="35" t="str">
        <f t="shared" si="5"/>
        <v/>
      </c>
      <c r="N44" s="36">
        <v>41</v>
      </c>
      <c r="O44" s="36">
        <f t="shared" si="11"/>
        <v>0</v>
      </c>
      <c r="P44" s="36">
        <f t="shared" si="10"/>
        <v>0</v>
      </c>
      <c r="T44" s="36" t="str">
        <f t="shared" si="7"/>
        <v/>
      </c>
      <c r="U44" s="36" t="str">
        <f t="shared" si="8"/>
        <v/>
      </c>
      <c r="V44" s="36" t="str">
        <f t="shared" si="9"/>
        <v/>
      </c>
    </row>
    <row r="45" spans="1:22" x14ac:dyDescent="0.25">
      <c r="A45" s="52"/>
      <c r="B45" s="52"/>
      <c r="H45" s="34" t="str">
        <f t="shared" si="0"/>
        <v/>
      </c>
      <c r="I45" s="34" t="str">
        <f t="shared" si="2"/>
        <v/>
      </c>
      <c r="J45" s="34" t="str">
        <f t="shared" si="3"/>
        <v/>
      </c>
      <c r="K45" s="35" t="e">
        <f t="shared" si="4"/>
        <v>#VALUE!</v>
      </c>
      <c r="L45" s="35" t="str">
        <f t="shared" si="5"/>
        <v/>
      </c>
      <c r="N45" s="36">
        <v>42</v>
      </c>
      <c r="O45" s="36">
        <f t="shared" si="11"/>
        <v>0</v>
      </c>
      <c r="P45" s="36">
        <f t="shared" si="10"/>
        <v>0</v>
      </c>
      <c r="T45" s="36" t="str">
        <f t="shared" si="7"/>
        <v/>
      </c>
      <c r="U45" s="36" t="str">
        <f t="shared" si="8"/>
        <v/>
      </c>
      <c r="V45" s="36" t="str">
        <f t="shared" si="9"/>
        <v/>
      </c>
    </row>
    <row r="46" spans="1:22" x14ac:dyDescent="0.25">
      <c r="A46" s="52"/>
      <c r="B46" s="52"/>
      <c r="H46" s="34" t="str">
        <f t="shared" si="0"/>
        <v/>
      </c>
      <c r="I46" s="34" t="str">
        <f t="shared" si="2"/>
        <v/>
      </c>
      <c r="J46" s="34" t="str">
        <f t="shared" si="3"/>
        <v/>
      </c>
      <c r="K46" s="35" t="e">
        <f t="shared" si="4"/>
        <v>#VALUE!</v>
      </c>
      <c r="L46" s="35" t="str">
        <f t="shared" si="5"/>
        <v/>
      </c>
      <c r="N46" s="36">
        <v>43</v>
      </c>
      <c r="O46" s="36">
        <f t="shared" si="11"/>
        <v>0</v>
      </c>
      <c r="P46" s="36">
        <f t="shared" si="10"/>
        <v>0</v>
      </c>
      <c r="T46" s="36" t="str">
        <f t="shared" si="7"/>
        <v/>
      </c>
      <c r="U46" s="36" t="str">
        <f t="shared" si="8"/>
        <v/>
      </c>
      <c r="V46" s="36" t="str">
        <f t="shared" si="9"/>
        <v/>
      </c>
    </row>
    <row r="47" spans="1:22" x14ac:dyDescent="0.25">
      <c r="A47" s="52"/>
      <c r="B47" s="52"/>
      <c r="H47" s="34" t="str">
        <f t="shared" si="0"/>
        <v/>
      </c>
      <c r="I47" s="34" t="str">
        <f t="shared" si="2"/>
        <v/>
      </c>
      <c r="J47" s="34" t="str">
        <f t="shared" si="3"/>
        <v/>
      </c>
      <c r="K47" s="35" t="e">
        <f t="shared" si="4"/>
        <v>#VALUE!</v>
      </c>
      <c r="L47" s="35" t="str">
        <f t="shared" si="5"/>
        <v/>
      </c>
      <c r="N47" s="36">
        <v>44</v>
      </c>
      <c r="O47" s="36">
        <f t="shared" si="11"/>
        <v>0</v>
      </c>
      <c r="P47" s="36">
        <f t="shared" si="10"/>
        <v>0</v>
      </c>
      <c r="T47" s="36" t="str">
        <f t="shared" si="7"/>
        <v/>
      </c>
      <c r="U47" s="36" t="str">
        <f t="shared" si="8"/>
        <v/>
      </c>
      <c r="V47" s="36" t="str">
        <f t="shared" si="9"/>
        <v/>
      </c>
    </row>
    <row r="48" spans="1:22" x14ac:dyDescent="0.25">
      <c r="A48" s="52"/>
      <c r="B48" s="52"/>
      <c r="H48" s="34" t="str">
        <f t="shared" si="0"/>
        <v/>
      </c>
      <c r="I48" s="34" t="str">
        <f t="shared" si="2"/>
        <v/>
      </c>
      <c r="J48" s="34" t="str">
        <f t="shared" si="3"/>
        <v/>
      </c>
      <c r="K48" s="35" t="e">
        <f t="shared" si="4"/>
        <v>#VALUE!</v>
      </c>
      <c r="L48" s="35" t="str">
        <f t="shared" si="5"/>
        <v/>
      </c>
      <c r="N48" s="36">
        <v>45</v>
      </c>
      <c r="O48" s="36">
        <f t="shared" si="11"/>
        <v>0</v>
      </c>
      <c r="P48" s="36">
        <f t="shared" si="10"/>
        <v>0</v>
      </c>
      <c r="T48" s="36" t="str">
        <f t="shared" si="7"/>
        <v/>
      </c>
      <c r="U48" s="36" t="str">
        <f t="shared" si="8"/>
        <v/>
      </c>
      <c r="V48" s="36" t="str">
        <f t="shared" si="9"/>
        <v/>
      </c>
    </row>
    <row r="49" spans="1:22" x14ac:dyDescent="0.25">
      <c r="A49" s="52"/>
      <c r="B49" s="52"/>
      <c r="C49" s="52"/>
      <c r="D49" s="52"/>
      <c r="E49" s="52"/>
      <c r="F49" s="53"/>
      <c r="G49" s="53"/>
      <c r="H49" s="34" t="str">
        <f t="shared" si="0"/>
        <v/>
      </c>
      <c r="I49" s="34" t="str">
        <f t="shared" si="2"/>
        <v/>
      </c>
      <c r="J49" s="34" t="str">
        <f t="shared" si="3"/>
        <v/>
      </c>
      <c r="K49" s="35" t="e">
        <f t="shared" si="4"/>
        <v>#VALUE!</v>
      </c>
      <c r="L49" s="35" t="str">
        <f t="shared" si="5"/>
        <v/>
      </c>
      <c r="N49" s="36">
        <v>46</v>
      </c>
      <c r="O49" s="36">
        <f t="shared" si="11"/>
        <v>0</v>
      </c>
      <c r="P49" s="36">
        <f t="shared" si="10"/>
        <v>0</v>
      </c>
      <c r="T49" s="36" t="str">
        <f t="shared" si="7"/>
        <v/>
      </c>
      <c r="U49" s="36" t="str">
        <f t="shared" si="8"/>
        <v/>
      </c>
      <c r="V49" s="36" t="str">
        <f t="shared" si="9"/>
        <v/>
      </c>
    </row>
    <row r="50" spans="1:22" x14ac:dyDescent="0.25">
      <c r="A50" s="52"/>
      <c r="B50" s="52"/>
      <c r="C50" s="52"/>
      <c r="D50" s="52"/>
      <c r="E50" s="52"/>
      <c r="F50" s="53"/>
      <c r="G50" s="53"/>
      <c r="H50" s="34" t="str">
        <f t="shared" si="0"/>
        <v/>
      </c>
      <c r="I50" s="34" t="str">
        <f t="shared" si="2"/>
        <v/>
      </c>
      <c r="J50" s="34" t="str">
        <f t="shared" si="3"/>
        <v/>
      </c>
      <c r="K50" s="35" t="e">
        <f t="shared" si="4"/>
        <v>#VALUE!</v>
      </c>
      <c r="L50" s="35" t="str">
        <f t="shared" si="5"/>
        <v/>
      </c>
      <c r="N50" s="36">
        <v>47</v>
      </c>
      <c r="O50" s="36">
        <f t="shared" si="11"/>
        <v>0</v>
      </c>
      <c r="P50" s="36">
        <f t="shared" si="10"/>
        <v>0</v>
      </c>
      <c r="T50" s="36" t="str">
        <f t="shared" si="7"/>
        <v/>
      </c>
      <c r="U50" s="36" t="str">
        <f t="shared" si="8"/>
        <v/>
      </c>
      <c r="V50" s="36" t="str">
        <f t="shared" si="9"/>
        <v/>
      </c>
    </row>
    <row r="51" spans="1:22" x14ac:dyDescent="0.25">
      <c r="A51" s="52"/>
      <c r="B51" s="52"/>
      <c r="C51" s="52"/>
      <c r="D51" s="52"/>
      <c r="E51" s="52"/>
      <c r="F51" s="53"/>
      <c r="G51" s="53"/>
      <c r="H51" s="34" t="str">
        <f t="shared" si="0"/>
        <v/>
      </c>
      <c r="I51" s="34" t="str">
        <f t="shared" si="2"/>
        <v/>
      </c>
      <c r="J51" s="34" t="str">
        <f t="shared" si="3"/>
        <v/>
      </c>
      <c r="K51" s="35" t="e">
        <f t="shared" si="4"/>
        <v>#VALUE!</v>
      </c>
      <c r="L51" s="35" t="str">
        <f t="shared" si="5"/>
        <v/>
      </c>
      <c r="N51" s="36">
        <v>48</v>
      </c>
      <c r="O51" s="36">
        <f t="shared" si="11"/>
        <v>0</v>
      </c>
      <c r="P51" s="36">
        <f t="shared" si="10"/>
        <v>0</v>
      </c>
      <c r="T51" s="36" t="str">
        <f t="shared" si="7"/>
        <v/>
      </c>
      <c r="U51" s="36" t="str">
        <f t="shared" si="8"/>
        <v/>
      </c>
      <c r="V51" s="36" t="str">
        <f t="shared" si="9"/>
        <v/>
      </c>
    </row>
    <row r="52" spans="1:22" x14ac:dyDescent="0.25">
      <c r="A52" s="52"/>
      <c r="B52" s="52"/>
      <c r="C52" s="52"/>
      <c r="D52" s="52"/>
      <c r="E52" s="52"/>
      <c r="F52" s="53"/>
      <c r="G52" s="53"/>
      <c r="H52" s="34" t="str">
        <f t="shared" si="0"/>
        <v/>
      </c>
      <c r="I52" s="34" t="str">
        <f t="shared" si="2"/>
        <v/>
      </c>
      <c r="J52" s="34" t="str">
        <f t="shared" si="3"/>
        <v/>
      </c>
      <c r="K52" s="35" t="e">
        <f t="shared" si="4"/>
        <v>#VALUE!</v>
      </c>
      <c r="L52" s="35" t="str">
        <f t="shared" si="5"/>
        <v/>
      </c>
      <c r="N52" s="36">
        <v>49</v>
      </c>
      <c r="O52" s="36">
        <f t="shared" si="11"/>
        <v>0</v>
      </c>
      <c r="P52" s="36">
        <f t="shared" si="10"/>
        <v>0</v>
      </c>
      <c r="T52" s="36" t="str">
        <f t="shared" si="7"/>
        <v/>
      </c>
      <c r="U52" s="36" t="str">
        <f t="shared" si="8"/>
        <v/>
      </c>
      <c r="V52" s="36" t="str">
        <f t="shared" si="9"/>
        <v/>
      </c>
    </row>
    <row r="53" spans="1:22" x14ac:dyDescent="0.25">
      <c r="A53" s="52"/>
      <c r="B53" s="52"/>
      <c r="C53" s="52"/>
      <c r="D53" s="52"/>
      <c r="E53" s="52"/>
      <c r="F53" s="53"/>
      <c r="G53" s="53"/>
      <c r="H53" s="34" t="str">
        <f t="shared" si="0"/>
        <v/>
      </c>
      <c r="I53" s="34" t="str">
        <f t="shared" si="2"/>
        <v/>
      </c>
      <c r="J53" s="34" t="str">
        <f t="shared" si="3"/>
        <v/>
      </c>
      <c r="K53" s="35" t="e">
        <f t="shared" si="4"/>
        <v>#VALUE!</v>
      </c>
      <c r="L53" s="35" t="str">
        <f t="shared" si="5"/>
        <v/>
      </c>
      <c r="N53" s="36">
        <v>50</v>
      </c>
      <c r="O53" s="36">
        <f t="shared" si="11"/>
        <v>0</v>
      </c>
      <c r="P53" s="36">
        <f t="shared" si="10"/>
        <v>0</v>
      </c>
      <c r="T53" s="36" t="str">
        <f t="shared" si="7"/>
        <v/>
      </c>
      <c r="U53" s="36" t="str">
        <f t="shared" si="8"/>
        <v/>
      </c>
      <c r="V53" s="36" t="str">
        <f t="shared" si="9"/>
        <v/>
      </c>
    </row>
    <row r="54" spans="1:22" x14ac:dyDescent="0.25">
      <c r="A54" s="52"/>
      <c r="B54" s="52"/>
      <c r="C54" s="52"/>
      <c r="D54" s="52"/>
      <c r="E54" s="52"/>
      <c r="F54" s="53"/>
      <c r="G54" s="53"/>
      <c r="H54" s="34" t="str">
        <f t="shared" si="0"/>
        <v/>
      </c>
      <c r="I54" s="34" t="str">
        <f t="shared" si="2"/>
        <v/>
      </c>
      <c r="J54" s="34" t="str">
        <f t="shared" si="3"/>
        <v/>
      </c>
      <c r="K54" s="35" t="e">
        <f t="shared" si="4"/>
        <v>#VALUE!</v>
      </c>
      <c r="L54" s="35" t="str">
        <f t="shared" si="5"/>
        <v/>
      </c>
      <c r="N54" s="36">
        <v>51</v>
      </c>
      <c r="O54" s="36">
        <f t="shared" si="11"/>
        <v>0</v>
      </c>
      <c r="P54" s="36">
        <f t="shared" si="10"/>
        <v>0</v>
      </c>
      <c r="T54" s="36" t="str">
        <f t="shared" si="7"/>
        <v/>
      </c>
      <c r="U54" s="36" t="str">
        <f t="shared" si="8"/>
        <v/>
      </c>
      <c r="V54" s="36" t="str">
        <f t="shared" si="9"/>
        <v/>
      </c>
    </row>
    <row r="55" spans="1:22" x14ac:dyDescent="0.25">
      <c r="A55" s="52"/>
      <c r="B55" s="52"/>
      <c r="C55" s="52"/>
      <c r="D55" s="52"/>
      <c r="E55" s="52"/>
      <c r="F55" s="53"/>
      <c r="G55" s="53"/>
      <c r="H55" s="34" t="str">
        <f t="shared" si="0"/>
        <v/>
      </c>
      <c r="I55" s="34" t="str">
        <f t="shared" si="2"/>
        <v/>
      </c>
      <c r="J55" s="34" t="str">
        <f t="shared" si="3"/>
        <v/>
      </c>
      <c r="K55" s="35" t="e">
        <f t="shared" si="4"/>
        <v>#VALUE!</v>
      </c>
      <c r="L55" s="35" t="str">
        <f t="shared" si="5"/>
        <v/>
      </c>
      <c r="N55" s="36">
        <v>52</v>
      </c>
      <c r="O55" s="36">
        <f t="shared" si="11"/>
        <v>0</v>
      </c>
      <c r="P55" s="36">
        <f t="shared" si="10"/>
        <v>0</v>
      </c>
      <c r="T55" s="36" t="str">
        <f t="shared" si="7"/>
        <v/>
      </c>
      <c r="U55" s="36" t="str">
        <f t="shared" si="8"/>
        <v/>
      </c>
      <c r="V55" s="36" t="str">
        <f t="shared" si="9"/>
        <v/>
      </c>
    </row>
    <row r="56" spans="1:22" x14ac:dyDescent="0.25">
      <c r="A56" s="52"/>
      <c r="B56" s="52"/>
      <c r="C56" s="52"/>
      <c r="D56" s="52"/>
      <c r="E56" s="52"/>
      <c r="F56" s="53"/>
      <c r="G56" s="53"/>
      <c r="H56" s="34" t="str">
        <f t="shared" si="0"/>
        <v/>
      </c>
      <c r="I56" s="34" t="str">
        <f t="shared" si="2"/>
        <v/>
      </c>
      <c r="J56" s="34" t="str">
        <f t="shared" si="3"/>
        <v/>
      </c>
      <c r="K56" s="35" t="e">
        <f t="shared" si="4"/>
        <v>#VALUE!</v>
      </c>
      <c r="L56" s="35" t="str">
        <f t="shared" si="5"/>
        <v/>
      </c>
      <c r="N56" s="36">
        <v>53</v>
      </c>
      <c r="O56" s="36">
        <f t="shared" si="11"/>
        <v>0</v>
      </c>
      <c r="P56" s="36">
        <f t="shared" si="10"/>
        <v>0</v>
      </c>
      <c r="T56" s="36" t="str">
        <f t="shared" si="7"/>
        <v/>
      </c>
      <c r="U56" s="36" t="str">
        <f t="shared" si="8"/>
        <v/>
      </c>
      <c r="V56" s="36" t="str">
        <f t="shared" si="9"/>
        <v/>
      </c>
    </row>
    <row r="57" spans="1:22" x14ac:dyDescent="0.25">
      <c r="A57" s="52"/>
      <c r="B57" s="52"/>
      <c r="C57" s="52"/>
      <c r="D57" s="52"/>
      <c r="E57" s="52"/>
      <c r="F57" s="53"/>
      <c r="G57" s="53"/>
      <c r="H57" s="34" t="str">
        <f t="shared" si="0"/>
        <v/>
      </c>
      <c r="I57" s="34" t="str">
        <f t="shared" si="2"/>
        <v/>
      </c>
      <c r="J57" s="34" t="str">
        <f t="shared" si="3"/>
        <v/>
      </c>
      <c r="K57" s="35" t="e">
        <f t="shared" si="4"/>
        <v>#VALUE!</v>
      </c>
      <c r="L57" s="35" t="str">
        <f t="shared" si="5"/>
        <v/>
      </c>
      <c r="N57" s="36">
        <v>54</v>
      </c>
      <c r="O57" s="36">
        <f t="shared" si="11"/>
        <v>0</v>
      </c>
      <c r="P57" s="36">
        <f t="shared" si="10"/>
        <v>0</v>
      </c>
      <c r="T57" s="36" t="str">
        <f t="shared" si="7"/>
        <v/>
      </c>
      <c r="U57" s="36" t="str">
        <f t="shared" si="8"/>
        <v/>
      </c>
      <c r="V57" s="36" t="str">
        <f t="shared" si="9"/>
        <v/>
      </c>
    </row>
    <row r="58" spans="1:22" x14ac:dyDescent="0.25">
      <c r="A58" s="52"/>
      <c r="B58" s="52"/>
      <c r="C58" s="52"/>
      <c r="D58" s="52"/>
      <c r="E58" s="52"/>
      <c r="F58" s="53"/>
      <c r="G58" s="53"/>
      <c r="H58" s="34" t="str">
        <f t="shared" si="0"/>
        <v/>
      </c>
      <c r="I58" s="34" t="str">
        <f t="shared" si="2"/>
        <v/>
      </c>
      <c r="J58" s="34" t="str">
        <f t="shared" si="3"/>
        <v/>
      </c>
      <c r="K58" s="35" t="e">
        <f t="shared" si="4"/>
        <v>#VALUE!</v>
      </c>
      <c r="L58" s="35" t="str">
        <f t="shared" si="5"/>
        <v/>
      </c>
      <c r="N58" s="36">
        <v>55</v>
      </c>
      <c r="O58" s="36">
        <f t="shared" si="11"/>
        <v>0</v>
      </c>
      <c r="P58" s="36">
        <f t="shared" si="10"/>
        <v>0</v>
      </c>
      <c r="T58" s="36" t="str">
        <f t="shared" si="7"/>
        <v/>
      </c>
      <c r="U58" s="36" t="str">
        <f t="shared" si="8"/>
        <v/>
      </c>
      <c r="V58" s="36" t="str">
        <f t="shared" si="9"/>
        <v/>
      </c>
    </row>
    <row r="59" spans="1:22" x14ac:dyDescent="0.25">
      <c r="A59" s="52"/>
      <c r="B59" s="52"/>
      <c r="C59" s="52"/>
      <c r="D59" s="52"/>
      <c r="E59" s="52"/>
      <c r="F59" s="53"/>
      <c r="G59" s="53"/>
      <c r="H59" s="34" t="str">
        <f t="shared" si="0"/>
        <v/>
      </c>
      <c r="I59" s="34" t="str">
        <f t="shared" si="2"/>
        <v/>
      </c>
      <c r="J59" s="34" t="str">
        <f t="shared" si="3"/>
        <v/>
      </c>
      <c r="K59" s="35" t="e">
        <f t="shared" si="4"/>
        <v>#VALUE!</v>
      </c>
      <c r="L59" s="35" t="str">
        <f t="shared" si="5"/>
        <v/>
      </c>
      <c r="N59" s="36">
        <v>56</v>
      </c>
      <c r="O59" s="36">
        <f t="shared" si="11"/>
        <v>0</v>
      </c>
      <c r="P59" s="36">
        <f t="shared" si="10"/>
        <v>0</v>
      </c>
      <c r="T59" s="36" t="str">
        <f t="shared" si="7"/>
        <v/>
      </c>
      <c r="U59" s="36" t="str">
        <f t="shared" si="8"/>
        <v/>
      </c>
      <c r="V59" s="36" t="str">
        <f t="shared" si="9"/>
        <v/>
      </c>
    </row>
    <row r="60" spans="1:22" x14ac:dyDescent="0.25">
      <c r="A60" s="52"/>
      <c r="B60" s="52"/>
      <c r="C60" s="52"/>
      <c r="D60" s="52"/>
      <c r="E60" s="52"/>
      <c r="F60" s="53"/>
      <c r="G60" s="53"/>
      <c r="H60" s="34" t="str">
        <f t="shared" si="0"/>
        <v/>
      </c>
      <c r="I60" s="34" t="str">
        <f t="shared" si="2"/>
        <v/>
      </c>
      <c r="J60" s="34" t="str">
        <f t="shared" si="3"/>
        <v/>
      </c>
      <c r="K60" s="35" t="e">
        <f t="shared" si="4"/>
        <v>#VALUE!</v>
      </c>
      <c r="L60" s="35" t="str">
        <f t="shared" si="5"/>
        <v/>
      </c>
      <c r="N60" s="36">
        <v>57</v>
      </c>
      <c r="O60" s="36">
        <f t="shared" si="11"/>
        <v>0</v>
      </c>
      <c r="P60" s="36">
        <f t="shared" si="10"/>
        <v>0</v>
      </c>
      <c r="T60" s="36" t="str">
        <f t="shared" si="7"/>
        <v/>
      </c>
      <c r="U60" s="36" t="str">
        <f t="shared" si="8"/>
        <v/>
      </c>
      <c r="V60" s="36" t="str">
        <f t="shared" si="9"/>
        <v/>
      </c>
    </row>
    <row r="61" spans="1:22" x14ac:dyDescent="0.25">
      <c r="A61" s="52"/>
      <c r="B61" s="52"/>
      <c r="C61" s="52"/>
      <c r="D61" s="52"/>
      <c r="E61" s="52"/>
      <c r="F61" s="53"/>
      <c r="G61" s="53"/>
      <c r="H61" s="34" t="str">
        <f t="shared" si="0"/>
        <v/>
      </c>
      <c r="I61" s="34" t="str">
        <f t="shared" si="2"/>
        <v/>
      </c>
      <c r="J61" s="34" t="str">
        <f t="shared" si="3"/>
        <v/>
      </c>
      <c r="K61" s="35" t="e">
        <f t="shared" si="4"/>
        <v>#VALUE!</v>
      </c>
      <c r="L61" s="35" t="str">
        <f t="shared" si="5"/>
        <v/>
      </c>
      <c r="N61" s="36">
        <v>58</v>
      </c>
      <c r="O61" s="36">
        <f t="shared" si="11"/>
        <v>0</v>
      </c>
      <c r="P61" s="36">
        <f t="shared" si="10"/>
        <v>0</v>
      </c>
      <c r="T61" s="36" t="str">
        <f t="shared" si="7"/>
        <v/>
      </c>
      <c r="U61" s="36" t="str">
        <f t="shared" si="8"/>
        <v/>
      </c>
      <c r="V61" s="36" t="str">
        <f t="shared" si="9"/>
        <v/>
      </c>
    </row>
    <row r="62" spans="1:22" x14ac:dyDescent="0.25">
      <c r="A62" s="52"/>
      <c r="B62" s="52"/>
      <c r="C62" s="52"/>
      <c r="D62" s="52"/>
      <c r="E62" s="52"/>
      <c r="F62" s="53"/>
      <c r="G62" s="53"/>
      <c r="H62" s="34" t="str">
        <f t="shared" si="0"/>
        <v/>
      </c>
      <c r="I62" s="34" t="str">
        <f t="shared" si="2"/>
        <v/>
      </c>
      <c r="J62" s="34" t="str">
        <f t="shared" si="3"/>
        <v/>
      </c>
      <c r="K62" s="35" t="e">
        <f t="shared" si="4"/>
        <v>#VALUE!</v>
      </c>
      <c r="L62" s="35" t="str">
        <f t="shared" si="5"/>
        <v/>
      </c>
      <c r="N62" s="36">
        <v>59</v>
      </c>
      <c r="O62" s="36">
        <f t="shared" si="11"/>
        <v>0</v>
      </c>
      <c r="P62" s="36">
        <f t="shared" si="10"/>
        <v>0</v>
      </c>
      <c r="T62" s="36" t="str">
        <f t="shared" si="7"/>
        <v/>
      </c>
      <c r="U62" s="36" t="str">
        <f t="shared" si="8"/>
        <v/>
      </c>
      <c r="V62" s="36" t="str">
        <f t="shared" si="9"/>
        <v/>
      </c>
    </row>
    <row r="63" spans="1:22" x14ac:dyDescent="0.25">
      <c r="A63" s="52"/>
      <c r="B63" s="52"/>
      <c r="C63" s="52"/>
      <c r="D63" s="52"/>
      <c r="E63" s="52"/>
      <c r="F63" s="53"/>
      <c r="G63" s="53"/>
      <c r="H63" s="34" t="str">
        <f t="shared" si="0"/>
        <v/>
      </c>
      <c r="I63" s="34" t="str">
        <f t="shared" si="2"/>
        <v/>
      </c>
      <c r="J63" s="34" t="str">
        <f t="shared" si="3"/>
        <v/>
      </c>
      <c r="K63" s="35" t="e">
        <f t="shared" si="4"/>
        <v>#VALUE!</v>
      </c>
      <c r="L63" s="35" t="str">
        <f t="shared" si="5"/>
        <v/>
      </c>
      <c r="N63" s="36">
        <v>60</v>
      </c>
      <c r="O63" s="36">
        <f>COUNTIF(K:K, "&gt;="&amp;N63)</f>
        <v>0</v>
      </c>
      <c r="P63" s="36">
        <f>COUNTIF(L:L, "&gt;="&amp;N63)</f>
        <v>0</v>
      </c>
      <c r="T63" s="36" t="str">
        <f t="shared" si="7"/>
        <v/>
      </c>
      <c r="U63" s="36" t="str">
        <f t="shared" si="8"/>
        <v/>
      </c>
      <c r="V63" s="36" t="str">
        <f t="shared" si="9"/>
        <v/>
      </c>
    </row>
    <row r="64" spans="1:22" x14ac:dyDescent="0.25">
      <c r="A64" s="52"/>
      <c r="B64" s="52"/>
      <c r="C64" s="52"/>
      <c r="D64" s="52"/>
      <c r="E64" s="52"/>
      <c r="F64" s="53"/>
      <c r="G64" s="53"/>
      <c r="H64" s="34" t="str">
        <f t="shared" si="0"/>
        <v/>
      </c>
      <c r="I64" s="34" t="str">
        <f t="shared" si="2"/>
        <v/>
      </c>
      <c r="J64" s="34" t="str">
        <f t="shared" si="3"/>
        <v/>
      </c>
      <c r="K64" s="35" t="e">
        <f t="shared" si="4"/>
        <v>#VALUE!</v>
      </c>
      <c r="L64" s="35" t="str">
        <f t="shared" si="5"/>
        <v/>
      </c>
      <c r="T64" s="36" t="str">
        <f t="shared" si="7"/>
        <v/>
      </c>
      <c r="U64" s="36" t="str">
        <f t="shared" si="8"/>
        <v/>
      </c>
      <c r="V64" s="36" t="str">
        <f t="shared" si="9"/>
        <v/>
      </c>
    </row>
    <row r="65" spans="1:22" x14ac:dyDescent="0.25">
      <c r="A65" s="52"/>
      <c r="B65" s="52"/>
      <c r="C65" s="52"/>
      <c r="D65" s="52"/>
      <c r="E65" s="52"/>
      <c r="F65" s="53"/>
      <c r="G65" s="53"/>
      <c r="H65" s="34" t="str">
        <f t="shared" si="0"/>
        <v/>
      </c>
      <c r="I65" s="34" t="str">
        <f t="shared" si="2"/>
        <v/>
      </c>
      <c r="J65" s="34" t="str">
        <f t="shared" si="3"/>
        <v/>
      </c>
      <c r="K65" s="35" t="e">
        <f t="shared" si="4"/>
        <v>#VALUE!</v>
      </c>
      <c r="L65" s="35" t="str">
        <f t="shared" si="5"/>
        <v/>
      </c>
      <c r="T65" s="36" t="str">
        <f t="shared" si="7"/>
        <v/>
      </c>
      <c r="U65" s="36" t="str">
        <f t="shared" si="8"/>
        <v/>
      </c>
      <c r="V65" s="36" t="str">
        <f t="shared" si="9"/>
        <v/>
      </c>
    </row>
    <row r="66" spans="1:22" x14ac:dyDescent="0.25">
      <c r="A66" s="52"/>
      <c r="B66" s="52"/>
      <c r="C66" s="52"/>
      <c r="D66" s="52"/>
      <c r="E66" s="52"/>
      <c r="F66" s="53"/>
      <c r="G66" s="53"/>
      <c r="H66" s="34" t="str">
        <f t="shared" si="0"/>
        <v/>
      </c>
      <c r="I66" s="34" t="str">
        <f t="shared" si="2"/>
        <v/>
      </c>
      <c r="J66" s="34" t="str">
        <f t="shared" si="3"/>
        <v/>
      </c>
      <c r="K66" s="35" t="e">
        <f t="shared" si="4"/>
        <v>#VALUE!</v>
      </c>
      <c r="L66" s="35" t="str">
        <f t="shared" si="5"/>
        <v/>
      </c>
      <c r="T66" s="36" t="str">
        <f t="shared" si="7"/>
        <v/>
      </c>
      <c r="U66" s="36" t="str">
        <f t="shared" si="8"/>
        <v/>
      </c>
      <c r="V66" s="36" t="str">
        <f t="shared" si="9"/>
        <v/>
      </c>
    </row>
    <row r="67" spans="1:22" x14ac:dyDescent="0.25">
      <c r="A67" s="52"/>
      <c r="B67" s="52"/>
      <c r="C67" s="52"/>
      <c r="D67" s="52"/>
      <c r="E67" s="52"/>
      <c r="F67" s="53"/>
      <c r="G67" s="53"/>
      <c r="H67" s="34" t="str">
        <f t="shared" ref="H67:H130" si="12">IF(D67="", "", F67/D67)</f>
        <v/>
      </c>
      <c r="I67" s="34" t="str">
        <f t="shared" si="2"/>
        <v/>
      </c>
      <c r="J67" s="34" t="str">
        <f t="shared" si="3"/>
        <v/>
      </c>
      <c r="K67" s="35" t="e">
        <f t="shared" si="4"/>
        <v>#VALUE!</v>
      </c>
      <c r="L67" s="35" t="str">
        <f t="shared" si="5"/>
        <v/>
      </c>
      <c r="T67" s="36" t="str">
        <f t="shared" si="7"/>
        <v/>
      </c>
      <c r="U67" s="36" t="str">
        <f t="shared" si="8"/>
        <v/>
      </c>
      <c r="V67" s="36" t="str">
        <f t="shared" si="9"/>
        <v/>
      </c>
    </row>
    <row r="68" spans="1:22" x14ac:dyDescent="0.25">
      <c r="A68" s="52"/>
      <c r="B68" s="52"/>
      <c r="C68" s="52"/>
      <c r="D68" s="52"/>
      <c r="E68" s="52"/>
      <c r="F68" s="53"/>
      <c r="G68" s="53"/>
      <c r="H68" s="34" t="str">
        <f t="shared" si="12"/>
        <v/>
      </c>
      <c r="I68" s="34" t="str">
        <f t="shared" ref="I68:I131" si="13">IF(D68="", "", G68/D68)</f>
        <v/>
      </c>
      <c r="J68" s="34" t="str">
        <f t="shared" ref="J68:J131" si="14">IF(F68="", "", (H68+I68))</f>
        <v/>
      </c>
      <c r="K68" s="35" t="e">
        <f t="shared" ref="K68:K131" si="15">IF(G68=0, (ROUND(H68/100,0)), "")</f>
        <v>#VALUE!</v>
      </c>
      <c r="L68" s="35" t="str">
        <f t="shared" ref="L68:L131" si="16">IF(G68&lt;&gt;0, (ROUND(J68/100,0)), "")</f>
        <v/>
      </c>
      <c r="T68" s="36" t="str">
        <f t="shared" ref="T68:T131" si="17">IF(H68="", "", H68)</f>
        <v/>
      </c>
      <c r="U68" s="36" t="str">
        <f t="shared" ref="U68:U131" si="18">IF(I68=0, "", I68)</f>
        <v/>
      </c>
      <c r="V68" s="36" t="str">
        <f t="shared" ref="V68:V131" si="19">IF(J68="", "", J68)</f>
        <v/>
      </c>
    </row>
    <row r="69" spans="1:22" x14ac:dyDescent="0.25">
      <c r="A69" s="52"/>
      <c r="B69" s="52"/>
      <c r="C69" s="52"/>
      <c r="D69" s="52"/>
      <c r="E69" s="52"/>
      <c r="F69" s="53"/>
      <c r="G69" s="53"/>
      <c r="H69" s="34" t="str">
        <f t="shared" si="12"/>
        <v/>
      </c>
      <c r="I69" s="34" t="str">
        <f t="shared" si="13"/>
        <v/>
      </c>
      <c r="J69" s="34" t="str">
        <f t="shared" si="14"/>
        <v/>
      </c>
      <c r="K69" s="35" t="e">
        <f t="shared" si="15"/>
        <v>#VALUE!</v>
      </c>
      <c r="L69" s="35" t="str">
        <f t="shared" si="16"/>
        <v/>
      </c>
      <c r="T69" s="36" t="str">
        <f t="shared" si="17"/>
        <v/>
      </c>
      <c r="U69" s="36" t="str">
        <f t="shared" si="18"/>
        <v/>
      </c>
      <c r="V69" s="36" t="str">
        <f t="shared" si="19"/>
        <v/>
      </c>
    </row>
    <row r="70" spans="1:22" x14ac:dyDescent="0.25">
      <c r="A70" s="52"/>
      <c r="B70" s="52"/>
      <c r="C70" s="52"/>
      <c r="D70" s="52"/>
      <c r="E70" s="52"/>
      <c r="F70" s="53"/>
      <c r="G70" s="53"/>
      <c r="H70" s="34" t="str">
        <f t="shared" si="12"/>
        <v/>
      </c>
      <c r="I70" s="34" t="str">
        <f t="shared" si="13"/>
        <v/>
      </c>
      <c r="J70" s="34" t="str">
        <f t="shared" si="14"/>
        <v/>
      </c>
      <c r="K70" s="35" t="e">
        <f t="shared" si="15"/>
        <v>#VALUE!</v>
      </c>
      <c r="L70" s="35" t="str">
        <f t="shared" si="16"/>
        <v/>
      </c>
      <c r="T70" s="36" t="str">
        <f t="shared" si="17"/>
        <v/>
      </c>
      <c r="U70" s="36" t="str">
        <f t="shared" si="18"/>
        <v/>
      </c>
      <c r="V70" s="36" t="str">
        <f t="shared" si="19"/>
        <v/>
      </c>
    </row>
    <row r="71" spans="1:22" x14ac:dyDescent="0.25">
      <c r="A71" s="52"/>
      <c r="B71" s="52"/>
      <c r="C71" s="52"/>
      <c r="D71" s="52"/>
      <c r="E71" s="52"/>
      <c r="F71" s="53"/>
      <c r="G71" s="53"/>
      <c r="H71" s="34" t="str">
        <f t="shared" si="12"/>
        <v/>
      </c>
      <c r="I71" s="34" t="str">
        <f t="shared" si="13"/>
        <v/>
      </c>
      <c r="J71" s="34" t="str">
        <f t="shared" si="14"/>
        <v/>
      </c>
      <c r="K71" s="35" t="e">
        <f t="shared" si="15"/>
        <v>#VALUE!</v>
      </c>
      <c r="L71" s="35" t="str">
        <f t="shared" si="16"/>
        <v/>
      </c>
      <c r="T71" s="36" t="str">
        <f t="shared" si="17"/>
        <v/>
      </c>
      <c r="U71" s="36" t="str">
        <f t="shared" si="18"/>
        <v/>
      </c>
      <c r="V71" s="36" t="str">
        <f t="shared" si="19"/>
        <v/>
      </c>
    </row>
    <row r="72" spans="1:22" x14ac:dyDescent="0.25">
      <c r="A72" s="52"/>
      <c r="B72" s="52"/>
      <c r="C72" s="52"/>
      <c r="D72" s="52"/>
      <c r="E72" s="52"/>
      <c r="F72" s="53"/>
      <c r="G72" s="53"/>
      <c r="H72" s="34" t="str">
        <f t="shared" si="12"/>
        <v/>
      </c>
      <c r="I72" s="34" t="str">
        <f t="shared" si="13"/>
        <v/>
      </c>
      <c r="J72" s="34" t="str">
        <f t="shared" si="14"/>
        <v/>
      </c>
      <c r="K72" s="35" t="e">
        <f t="shared" si="15"/>
        <v>#VALUE!</v>
      </c>
      <c r="L72" s="35" t="str">
        <f t="shared" si="16"/>
        <v/>
      </c>
      <c r="T72" s="36" t="str">
        <f t="shared" si="17"/>
        <v/>
      </c>
      <c r="U72" s="36" t="str">
        <f t="shared" si="18"/>
        <v/>
      </c>
      <c r="V72" s="36" t="str">
        <f t="shared" si="19"/>
        <v/>
      </c>
    </row>
    <row r="73" spans="1:22" x14ac:dyDescent="0.25">
      <c r="A73" s="52"/>
      <c r="B73" s="52"/>
      <c r="C73" s="52"/>
      <c r="D73" s="52"/>
      <c r="E73" s="52"/>
      <c r="F73" s="53"/>
      <c r="G73" s="53"/>
      <c r="H73" s="34" t="str">
        <f t="shared" si="12"/>
        <v/>
      </c>
      <c r="I73" s="34" t="str">
        <f t="shared" si="13"/>
        <v/>
      </c>
      <c r="J73" s="34" t="str">
        <f t="shared" si="14"/>
        <v/>
      </c>
      <c r="K73" s="35" t="e">
        <f t="shared" si="15"/>
        <v>#VALUE!</v>
      </c>
      <c r="L73" s="35" t="str">
        <f t="shared" si="16"/>
        <v/>
      </c>
      <c r="T73" s="36" t="str">
        <f t="shared" si="17"/>
        <v/>
      </c>
      <c r="U73" s="36" t="str">
        <f t="shared" si="18"/>
        <v/>
      </c>
      <c r="V73" s="36" t="str">
        <f t="shared" si="19"/>
        <v/>
      </c>
    </row>
    <row r="74" spans="1:22" x14ac:dyDescent="0.25">
      <c r="A74" s="52"/>
      <c r="B74" s="52"/>
      <c r="C74" s="52"/>
      <c r="D74" s="52"/>
      <c r="E74" s="52"/>
      <c r="F74" s="53"/>
      <c r="G74" s="53"/>
      <c r="H74" s="34" t="str">
        <f t="shared" si="12"/>
        <v/>
      </c>
      <c r="I74" s="34" t="str">
        <f t="shared" si="13"/>
        <v/>
      </c>
      <c r="J74" s="34" t="str">
        <f t="shared" si="14"/>
        <v/>
      </c>
      <c r="K74" s="35" t="e">
        <f t="shared" si="15"/>
        <v>#VALUE!</v>
      </c>
      <c r="L74" s="35" t="str">
        <f t="shared" si="16"/>
        <v/>
      </c>
      <c r="T74" s="36" t="str">
        <f t="shared" si="17"/>
        <v/>
      </c>
      <c r="U74" s="36" t="str">
        <f t="shared" si="18"/>
        <v/>
      </c>
      <c r="V74" s="36" t="str">
        <f t="shared" si="19"/>
        <v/>
      </c>
    </row>
    <row r="75" spans="1:22" x14ac:dyDescent="0.25">
      <c r="A75" s="52"/>
      <c r="B75" s="52"/>
      <c r="C75" s="52"/>
      <c r="D75" s="52"/>
      <c r="E75" s="52"/>
      <c r="F75" s="53"/>
      <c r="G75" s="53"/>
      <c r="H75" s="34" t="str">
        <f t="shared" si="12"/>
        <v/>
      </c>
      <c r="I75" s="34" t="str">
        <f t="shared" si="13"/>
        <v/>
      </c>
      <c r="J75" s="34" t="str">
        <f t="shared" si="14"/>
        <v/>
      </c>
      <c r="K75" s="35" t="e">
        <f t="shared" si="15"/>
        <v>#VALUE!</v>
      </c>
      <c r="L75" s="35" t="str">
        <f t="shared" si="16"/>
        <v/>
      </c>
      <c r="T75" s="36" t="str">
        <f t="shared" si="17"/>
        <v/>
      </c>
      <c r="U75" s="36" t="str">
        <f t="shared" si="18"/>
        <v/>
      </c>
      <c r="V75" s="36" t="str">
        <f t="shared" si="19"/>
        <v/>
      </c>
    </row>
    <row r="76" spans="1:22" x14ac:dyDescent="0.25">
      <c r="A76" s="52"/>
      <c r="B76" s="52"/>
      <c r="C76" s="52"/>
      <c r="D76" s="52"/>
      <c r="E76" s="52"/>
      <c r="F76" s="53"/>
      <c r="G76" s="53"/>
      <c r="H76" s="34" t="str">
        <f t="shared" si="12"/>
        <v/>
      </c>
      <c r="I76" s="34" t="str">
        <f t="shared" si="13"/>
        <v/>
      </c>
      <c r="J76" s="34" t="str">
        <f t="shared" si="14"/>
        <v/>
      </c>
      <c r="K76" s="35" t="e">
        <f t="shared" si="15"/>
        <v>#VALUE!</v>
      </c>
      <c r="L76" s="35" t="str">
        <f t="shared" si="16"/>
        <v/>
      </c>
      <c r="T76" s="36" t="str">
        <f t="shared" si="17"/>
        <v/>
      </c>
      <c r="U76" s="36" t="str">
        <f t="shared" si="18"/>
        <v/>
      </c>
      <c r="V76" s="36" t="str">
        <f t="shared" si="19"/>
        <v/>
      </c>
    </row>
    <row r="77" spans="1:22" x14ac:dyDescent="0.25">
      <c r="A77" s="52"/>
      <c r="B77" s="52"/>
      <c r="C77" s="52"/>
      <c r="D77" s="52"/>
      <c r="E77" s="52"/>
      <c r="F77" s="53"/>
      <c r="G77" s="53"/>
      <c r="H77" s="34" t="str">
        <f t="shared" si="12"/>
        <v/>
      </c>
      <c r="I77" s="34" t="str">
        <f t="shared" si="13"/>
        <v/>
      </c>
      <c r="J77" s="34" t="str">
        <f t="shared" si="14"/>
        <v/>
      </c>
      <c r="K77" s="35" t="e">
        <f t="shared" si="15"/>
        <v>#VALUE!</v>
      </c>
      <c r="L77" s="35" t="str">
        <f t="shared" si="16"/>
        <v/>
      </c>
      <c r="T77" s="36" t="str">
        <f t="shared" si="17"/>
        <v/>
      </c>
      <c r="U77" s="36" t="str">
        <f t="shared" si="18"/>
        <v/>
      </c>
      <c r="V77" s="36" t="str">
        <f t="shared" si="19"/>
        <v/>
      </c>
    </row>
    <row r="78" spans="1:22" x14ac:dyDescent="0.25">
      <c r="A78" s="52"/>
      <c r="B78" s="52"/>
      <c r="C78" s="52"/>
      <c r="D78" s="52"/>
      <c r="E78" s="52"/>
      <c r="F78" s="53"/>
      <c r="G78" s="53"/>
      <c r="H78" s="34" t="str">
        <f t="shared" si="12"/>
        <v/>
      </c>
      <c r="I78" s="34" t="str">
        <f t="shared" si="13"/>
        <v/>
      </c>
      <c r="J78" s="34" t="str">
        <f t="shared" si="14"/>
        <v/>
      </c>
      <c r="K78" s="35" t="e">
        <f t="shared" si="15"/>
        <v>#VALUE!</v>
      </c>
      <c r="L78" s="35" t="str">
        <f t="shared" si="16"/>
        <v/>
      </c>
      <c r="T78" s="36" t="str">
        <f t="shared" si="17"/>
        <v/>
      </c>
      <c r="U78" s="36" t="str">
        <f t="shared" si="18"/>
        <v/>
      </c>
      <c r="V78" s="36" t="str">
        <f t="shared" si="19"/>
        <v/>
      </c>
    </row>
    <row r="79" spans="1:22" x14ac:dyDescent="0.25">
      <c r="A79" s="52"/>
      <c r="B79" s="52"/>
      <c r="C79" s="52"/>
      <c r="D79" s="52"/>
      <c r="E79" s="52"/>
      <c r="F79" s="53"/>
      <c r="G79" s="53"/>
      <c r="H79" s="34" t="str">
        <f t="shared" si="12"/>
        <v/>
      </c>
      <c r="I79" s="34" t="str">
        <f t="shared" si="13"/>
        <v/>
      </c>
      <c r="J79" s="34" t="str">
        <f t="shared" si="14"/>
        <v/>
      </c>
      <c r="K79" s="35" t="e">
        <f t="shared" si="15"/>
        <v>#VALUE!</v>
      </c>
      <c r="L79" s="35" t="str">
        <f t="shared" si="16"/>
        <v/>
      </c>
      <c r="T79" s="36" t="str">
        <f t="shared" si="17"/>
        <v/>
      </c>
      <c r="U79" s="36" t="str">
        <f t="shared" si="18"/>
        <v/>
      </c>
      <c r="V79" s="36" t="str">
        <f t="shared" si="19"/>
        <v/>
      </c>
    </row>
    <row r="80" spans="1:22" x14ac:dyDescent="0.25">
      <c r="A80" s="52"/>
      <c r="B80" s="52"/>
      <c r="C80" s="52"/>
      <c r="D80" s="52"/>
      <c r="E80" s="52"/>
      <c r="F80" s="53"/>
      <c r="G80" s="53"/>
      <c r="H80" s="34" t="str">
        <f t="shared" si="12"/>
        <v/>
      </c>
      <c r="I80" s="34" t="str">
        <f t="shared" si="13"/>
        <v/>
      </c>
      <c r="J80" s="34" t="str">
        <f t="shared" si="14"/>
        <v/>
      </c>
      <c r="K80" s="35" t="e">
        <f t="shared" si="15"/>
        <v>#VALUE!</v>
      </c>
      <c r="L80" s="35" t="str">
        <f t="shared" si="16"/>
        <v/>
      </c>
      <c r="T80" s="36" t="str">
        <f t="shared" si="17"/>
        <v/>
      </c>
      <c r="U80" s="36" t="str">
        <f t="shared" si="18"/>
        <v/>
      </c>
      <c r="V80" s="36" t="str">
        <f t="shared" si="19"/>
        <v/>
      </c>
    </row>
    <row r="81" spans="1:22" x14ac:dyDescent="0.25">
      <c r="A81" s="52"/>
      <c r="B81" s="52"/>
      <c r="C81" s="52"/>
      <c r="D81" s="52"/>
      <c r="E81" s="52"/>
      <c r="F81" s="53"/>
      <c r="G81" s="53"/>
      <c r="H81" s="34" t="str">
        <f t="shared" si="12"/>
        <v/>
      </c>
      <c r="I81" s="34" t="str">
        <f t="shared" si="13"/>
        <v/>
      </c>
      <c r="J81" s="34" t="str">
        <f t="shared" si="14"/>
        <v/>
      </c>
      <c r="K81" s="35" t="e">
        <f t="shared" si="15"/>
        <v>#VALUE!</v>
      </c>
      <c r="L81" s="35" t="str">
        <f t="shared" si="16"/>
        <v/>
      </c>
      <c r="T81" s="36" t="str">
        <f t="shared" si="17"/>
        <v/>
      </c>
      <c r="U81" s="36" t="str">
        <f t="shared" si="18"/>
        <v/>
      </c>
      <c r="V81" s="36" t="str">
        <f t="shared" si="19"/>
        <v/>
      </c>
    </row>
    <row r="82" spans="1:22" x14ac:dyDescent="0.25">
      <c r="A82" s="52"/>
      <c r="B82" s="52"/>
      <c r="C82" s="52"/>
      <c r="D82" s="52"/>
      <c r="E82" s="52"/>
      <c r="F82" s="53"/>
      <c r="G82" s="53"/>
      <c r="H82" s="34" t="str">
        <f t="shared" si="12"/>
        <v/>
      </c>
      <c r="I82" s="34" t="str">
        <f t="shared" si="13"/>
        <v/>
      </c>
      <c r="J82" s="34" t="str">
        <f t="shared" si="14"/>
        <v/>
      </c>
      <c r="K82" s="35" t="e">
        <f t="shared" si="15"/>
        <v>#VALUE!</v>
      </c>
      <c r="L82" s="35" t="str">
        <f t="shared" si="16"/>
        <v/>
      </c>
      <c r="T82" s="36" t="str">
        <f t="shared" si="17"/>
        <v/>
      </c>
      <c r="U82" s="36" t="str">
        <f t="shared" si="18"/>
        <v/>
      </c>
      <c r="V82" s="36" t="str">
        <f t="shared" si="19"/>
        <v/>
      </c>
    </row>
    <row r="83" spans="1:22" x14ac:dyDescent="0.25">
      <c r="A83" s="52"/>
      <c r="B83" s="52"/>
      <c r="C83" s="52"/>
      <c r="D83" s="52"/>
      <c r="E83" s="52"/>
      <c r="F83" s="53"/>
      <c r="G83" s="53"/>
      <c r="H83" s="34" t="str">
        <f t="shared" si="12"/>
        <v/>
      </c>
      <c r="I83" s="34" t="str">
        <f t="shared" si="13"/>
        <v/>
      </c>
      <c r="J83" s="34" t="str">
        <f t="shared" si="14"/>
        <v/>
      </c>
      <c r="K83" s="35" t="e">
        <f t="shared" si="15"/>
        <v>#VALUE!</v>
      </c>
      <c r="L83" s="35" t="str">
        <f t="shared" si="16"/>
        <v/>
      </c>
      <c r="T83" s="36" t="str">
        <f t="shared" si="17"/>
        <v/>
      </c>
      <c r="U83" s="36" t="str">
        <f t="shared" si="18"/>
        <v/>
      </c>
      <c r="V83" s="36" t="str">
        <f t="shared" si="19"/>
        <v/>
      </c>
    </row>
    <row r="84" spans="1:22" x14ac:dyDescent="0.25">
      <c r="A84" s="52"/>
      <c r="B84" s="52"/>
      <c r="C84" s="52"/>
      <c r="D84" s="52"/>
      <c r="E84" s="52"/>
      <c r="F84" s="53"/>
      <c r="G84" s="53"/>
      <c r="H84" s="34" t="str">
        <f t="shared" si="12"/>
        <v/>
      </c>
      <c r="I84" s="34" t="str">
        <f t="shared" si="13"/>
        <v/>
      </c>
      <c r="J84" s="34" t="str">
        <f t="shared" si="14"/>
        <v/>
      </c>
      <c r="K84" s="35" t="e">
        <f t="shared" si="15"/>
        <v>#VALUE!</v>
      </c>
      <c r="L84" s="35" t="str">
        <f t="shared" si="16"/>
        <v/>
      </c>
      <c r="T84" s="36" t="str">
        <f t="shared" si="17"/>
        <v/>
      </c>
      <c r="U84" s="36" t="str">
        <f t="shared" si="18"/>
        <v/>
      </c>
      <c r="V84" s="36" t="str">
        <f t="shared" si="19"/>
        <v/>
      </c>
    </row>
    <row r="85" spans="1:22" x14ac:dyDescent="0.25">
      <c r="A85" s="52"/>
      <c r="B85" s="52"/>
      <c r="C85" s="52"/>
      <c r="D85" s="52"/>
      <c r="E85" s="52"/>
      <c r="F85" s="53"/>
      <c r="G85" s="53"/>
      <c r="H85" s="34" t="str">
        <f t="shared" si="12"/>
        <v/>
      </c>
      <c r="I85" s="34" t="str">
        <f t="shared" si="13"/>
        <v/>
      </c>
      <c r="J85" s="34" t="str">
        <f t="shared" si="14"/>
        <v/>
      </c>
      <c r="K85" s="35" t="e">
        <f t="shared" si="15"/>
        <v>#VALUE!</v>
      </c>
      <c r="L85" s="35" t="str">
        <f t="shared" si="16"/>
        <v/>
      </c>
      <c r="T85" s="36" t="str">
        <f t="shared" si="17"/>
        <v/>
      </c>
      <c r="U85" s="36" t="str">
        <f t="shared" si="18"/>
        <v/>
      </c>
      <c r="V85" s="36" t="str">
        <f t="shared" si="19"/>
        <v/>
      </c>
    </row>
    <row r="86" spans="1:22" x14ac:dyDescent="0.25">
      <c r="A86" s="52"/>
      <c r="B86" s="52"/>
      <c r="C86" s="52"/>
      <c r="D86" s="52"/>
      <c r="E86" s="52"/>
      <c r="F86" s="53"/>
      <c r="G86" s="53"/>
      <c r="H86" s="34" t="str">
        <f t="shared" si="12"/>
        <v/>
      </c>
      <c r="I86" s="34" t="str">
        <f t="shared" si="13"/>
        <v/>
      </c>
      <c r="J86" s="34" t="str">
        <f t="shared" si="14"/>
        <v/>
      </c>
      <c r="K86" s="35" t="e">
        <f t="shared" si="15"/>
        <v>#VALUE!</v>
      </c>
      <c r="L86" s="35" t="str">
        <f t="shared" si="16"/>
        <v/>
      </c>
      <c r="T86" s="36" t="str">
        <f t="shared" si="17"/>
        <v/>
      </c>
      <c r="U86" s="36" t="str">
        <f t="shared" si="18"/>
        <v/>
      </c>
      <c r="V86" s="36" t="str">
        <f t="shared" si="19"/>
        <v/>
      </c>
    </row>
    <row r="87" spans="1:22" x14ac:dyDescent="0.25">
      <c r="A87" s="52"/>
      <c r="B87" s="52"/>
      <c r="C87" s="52"/>
      <c r="D87" s="52"/>
      <c r="E87" s="52"/>
      <c r="F87" s="53"/>
      <c r="G87" s="53"/>
      <c r="H87" s="34" t="str">
        <f t="shared" si="12"/>
        <v/>
      </c>
      <c r="I87" s="34" t="str">
        <f t="shared" si="13"/>
        <v/>
      </c>
      <c r="J87" s="34" t="str">
        <f t="shared" si="14"/>
        <v/>
      </c>
      <c r="K87" s="35" t="e">
        <f t="shared" si="15"/>
        <v>#VALUE!</v>
      </c>
      <c r="L87" s="35" t="str">
        <f t="shared" si="16"/>
        <v/>
      </c>
      <c r="T87" s="36" t="str">
        <f t="shared" si="17"/>
        <v/>
      </c>
      <c r="U87" s="36" t="str">
        <f t="shared" si="18"/>
        <v/>
      </c>
      <c r="V87" s="36" t="str">
        <f t="shared" si="19"/>
        <v/>
      </c>
    </row>
    <row r="88" spans="1:22" x14ac:dyDescent="0.25">
      <c r="A88" s="52"/>
      <c r="B88" s="52"/>
      <c r="C88" s="52"/>
      <c r="D88" s="52"/>
      <c r="E88" s="52"/>
      <c r="F88" s="53"/>
      <c r="G88" s="53"/>
      <c r="H88" s="34" t="str">
        <f t="shared" si="12"/>
        <v/>
      </c>
      <c r="I88" s="34" t="str">
        <f t="shared" si="13"/>
        <v/>
      </c>
      <c r="J88" s="34" t="str">
        <f t="shared" si="14"/>
        <v/>
      </c>
      <c r="K88" s="35" t="e">
        <f t="shared" si="15"/>
        <v>#VALUE!</v>
      </c>
      <c r="L88" s="35" t="str">
        <f t="shared" si="16"/>
        <v/>
      </c>
      <c r="T88" s="36" t="str">
        <f t="shared" si="17"/>
        <v/>
      </c>
      <c r="U88" s="36" t="str">
        <f t="shared" si="18"/>
        <v/>
      </c>
      <c r="V88" s="36" t="str">
        <f t="shared" si="19"/>
        <v/>
      </c>
    </row>
    <row r="89" spans="1:22" x14ac:dyDescent="0.25">
      <c r="A89" s="52"/>
      <c r="B89" s="52"/>
      <c r="C89" s="52"/>
      <c r="D89" s="52"/>
      <c r="E89" s="52"/>
      <c r="F89" s="53"/>
      <c r="G89" s="53"/>
      <c r="H89" s="34" t="str">
        <f t="shared" si="12"/>
        <v/>
      </c>
      <c r="I89" s="34" t="str">
        <f t="shared" si="13"/>
        <v/>
      </c>
      <c r="J89" s="34" t="str">
        <f t="shared" si="14"/>
        <v/>
      </c>
      <c r="K89" s="35" t="e">
        <f t="shared" si="15"/>
        <v>#VALUE!</v>
      </c>
      <c r="L89" s="35" t="str">
        <f t="shared" si="16"/>
        <v/>
      </c>
      <c r="T89" s="36" t="str">
        <f t="shared" si="17"/>
        <v/>
      </c>
      <c r="U89" s="36" t="str">
        <f t="shared" si="18"/>
        <v/>
      </c>
      <c r="V89" s="36" t="str">
        <f t="shared" si="19"/>
        <v/>
      </c>
    </row>
    <row r="90" spans="1:22" x14ac:dyDescent="0.25">
      <c r="A90" s="52"/>
      <c r="B90" s="52"/>
      <c r="C90" s="52"/>
      <c r="D90" s="52"/>
      <c r="E90" s="52"/>
      <c r="F90" s="53"/>
      <c r="G90" s="53"/>
      <c r="H90" s="34" t="str">
        <f t="shared" si="12"/>
        <v/>
      </c>
      <c r="I90" s="34" t="str">
        <f t="shared" si="13"/>
        <v/>
      </c>
      <c r="J90" s="34" t="str">
        <f t="shared" si="14"/>
        <v/>
      </c>
      <c r="K90" s="35" t="e">
        <f t="shared" si="15"/>
        <v>#VALUE!</v>
      </c>
      <c r="L90" s="35" t="str">
        <f t="shared" si="16"/>
        <v/>
      </c>
      <c r="T90" s="36" t="str">
        <f t="shared" si="17"/>
        <v/>
      </c>
      <c r="U90" s="36" t="str">
        <f t="shared" si="18"/>
        <v/>
      </c>
      <c r="V90" s="36" t="str">
        <f t="shared" si="19"/>
        <v/>
      </c>
    </row>
    <row r="91" spans="1:22" x14ac:dyDescent="0.25">
      <c r="A91" s="52"/>
      <c r="B91" s="52"/>
      <c r="C91" s="52"/>
      <c r="D91" s="52"/>
      <c r="E91" s="52"/>
      <c r="F91" s="53"/>
      <c r="G91" s="53"/>
      <c r="H91" s="34" t="str">
        <f t="shared" si="12"/>
        <v/>
      </c>
      <c r="I91" s="34" t="str">
        <f t="shared" si="13"/>
        <v/>
      </c>
      <c r="J91" s="34" t="str">
        <f t="shared" si="14"/>
        <v/>
      </c>
      <c r="K91" s="35" t="e">
        <f t="shared" si="15"/>
        <v>#VALUE!</v>
      </c>
      <c r="L91" s="35" t="str">
        <f t="shared" si="16"/>
        <v/>
      </c>
      <c r="T91" s="36" t="str">
        <f t="shared" si="17"/>
        <v/>
      </c>
      <c r="U91" s="36" t="str">
        <f t="shared" si="18"/>
        <v/>
      </c>
      <c r="V91" s="36" t="str">
        <f t="shared" si="19"/>
        <v/>
      </c>
    </row>
    <row r="92" spans="1:22" x14ac:dyDescent="0.25">
      <c r="A92" s="52"/>
      <c r="B92" s="52"/>
      <c r="C92" s="52"/>
      <c r="D92" s="52"/>
      <c r="E92" s="52"/>
      <c r="F92" s="53"/>
      <c r="G92" s="53"/>
      <c r="H92" s="34" t="str">
        <f t="shared" si="12"/>
        <v/>
      </c>
      <c r="I92" s="34" t="str">
        <f t="shared" si="13"/>
        <v/>
      </c>
      <c r="J92" s="34" t="str">
        <f t="shared" si="14"/>
        <v/>
      </c>
      <c r="K92" s="35" t="e">
        <f t="shared" si="15"/>
        <v>#VALUE!</v>
      </c>
      <c r="L92" s="35" t="str">
        <f t="shared" si="16"/>
        <v/>
      </c>
      <c r="T92" s="36" t="str">
        <f t="shared" si="17"/>
        <v/>
      </c>
      <c r="U92" s="36" t="str">
        <f t="shared" si="18"/>
        <v/>
      </c>
      <c r="V92" s="36" t="str">
        <f t="shared" si="19"/>
        <v/>
      </c>
    </row>
    <row r="93" spans="1:22" x14ac:dyDescent="0.25">
      <c r="A93" s="52"/>
      <c r="B93" s="52"/>
      <c r="C93" s="52"/>
      <c r="D93" s="52"/>
      <c r="E93" s="52"/>
      <c r="F93" s="53"/>
      <c r="G93" s="53"/>
      <c r="H93" s="34" t="str">
        <f t="shared" si="12"/>
        <v/>
      </c>
      <c r="I93" s="34" t="str">
        <f t="shared" si="13"/>
        <v/>
      </c>
      <c r="J93" s="34" t="str">
        <f t="shared" si="14"/>
        <v/>
      </c>
      <c r="K93" s="35" t="e">
        <f t="shared" si="15"/>
        <v>#VALUE!</v>
      </c>
      <c r="L93" s="35" t="str">
        <f t="shared" si="16"/>
        <v/>
      </c>
      <c r="T93" s="36" t="str">
        <f t="shared" si="17"/>
        <v/>
      </c>
      <c r="U93" s="36" t="str">
        <f t="shared" si="18"/>
        <v/>
      </c>
      <c r="V93" s="36" t="str">
        <f t="shared" si="19"/>
        <v/>
      </c>
    </row>
    <row r="94" spans="1:22" x14ac:dyDescent="0.25">
      <c r="A94" s="52"/>
      <c r="B94" s="52"/>
      <c r="C94" s="52"/>
      <c r="D94" s="52"/>
      <c r="E94" s="52"/>
      <c r="F94" s="53"/>
      <c r="G94" s="53"/>
      <c r="H94" s="34" t="str">
        <f t="shared" si="12"/>
        <v/>
      </c>
      <c r="I94" s="34" t="str">
        <f t="shared" si="13"/>
        <v/>
      </c>
      <c r="J94" s="34" t="str">
        <f t="shared" si="14"/>
        <v/>
      </c>
      <c r="K94" s="35" t="e">
        <f t="shared" si="15"/>
        <v>#VALUE!</v>
      </c>
      <c r="L94" s="35" t="str">
        <f t="shared" si="16"/>
        <v/>
      </c>
      <c r="T94" s="36" t="str">
        <f t="shared" si="17"/>
        <v/>
      </c>
      <c r="U94" s="36" t="str">
        <f t="shared" si="18"/>
        <v/>
      </c>
      <c r="V94" s="36" t="str">
        <f t="shared" si="19"/>
        <v/>
      </c>
    </row>
    <row r="95" spans="1:22" x14ac:dyDescent="0.25">
      <c r="A95" s="52"/>
      <c r="B95" s="52"/>
      <c r="C95" s="52"/>
      <c r="D95" s="52"/>
      <c r="E95" s="52"/>
      <c r="F95" s="53"/>
      <c r="G95" s="53"/>
      <c r="H95" s="34" t="str">
        <f t="shared" si="12"/>
        <v/>
      </c>
      <c r="I95" s="34" t="str">
        <f t="shared" si="13"/>
        <v/>
      </c>
      <c r="J95" s="34" t="str">
        <f t="shared" si="14"/>
        <v/>
      </c>
      <c r="K95" s="35" t="e">
        <f t="shared" si="15"/>
        <v>#VALUE!</v>
      </c>
      <c r="L95" s="35" t="str">
        <f t="shared" si="16"/>
        <v/>
      </c>
      <c r="T95" s="36" t="str">
        <f t="shared" si="17"/>
        <v/>
      </c>
      <c r="U95" s="36" t="str">
        <f t="shared" si="18"/>
        <v/>
      </c>
      <c r="V95" s="36" t="str">
        <f t="shared" si="19"/>
        <v/>
      </c>
    </row>
    <row r="96" spans="1:22" x14ac:dyDescent="0.25">
      <c r="A96" s="52"/>
      <c r="B96" s="52"/>
      <c r="C96" s="52"/>
      <c r="D96" s="52"/>
      <c r="E96" s="52"/>
      <c r="F96" s="53"/>
      <c r="G96" s="53"/>
      <c r="H96" s="34" t="str">
        <f t="shared" si="12"/>
        <v/>
      </c>
      <c r="I96" s="34" t="str">
        <f t="shared" si="13"/>
        <v/>
      </c>
      <c r="J96" s="34" t="str">
        <f t="shared" si="14"/>
        <v/>
      </c>
      <c r="K96" s="35" t="e">
        <f t="shared" si="15"/>
        <v>#VALUE!</v>
      </c>
      <c r="L96" s="35" t="str">
        <f t="shared" si="16"/>
        <v/>
      </c>
      <c r="T96" s="36" t="str">
        <f t="shared" si="17"/>
        <v/>
      </c>
      <c r="U96" s="36" t="str">
        <f t="shared" si="18"/>
        <v/>
      </c>
      <c r="V96" s="36" t="str">
        <f t="shared" si="19"/>
        <v/>
      </c>
    </row>
    <row r="97" spans="1:22" x14ac:dyDescent="0.25">
      <c r="A97" s="52"/>
      <c r="B97" s="52"/>
      <c r="C97" s="52"/>
      <c r="D97" s="52"/>
      <c r="E97" s="52"/>
      <c r="F97" s="53"/>
      <c r="G97" s="53"/>
      <c r="H97" s="34" t="str">
        <f t="shared" si="12"/>
        <v/>
      </c>
      <c r="I97" s="34" t="str">
        <f t="shared" si="13"/>
        <v/>
      </c>
      <c r="J97" s="34" t="str">
        <f t="shared" si="14"/>
        <v/>
      </c>
      <c r="K97" s="35" t="e">
        <f t="shared" si="15"/>
        <v>#VALUE!</v>
      </c>
      <c r="L97" s="35" t="str">
        <f t="shared" si="16"/>
        <v/>
      </c>
      <c r="T97" s="36" t="str">
        <f t="shared" si="17"/>
        <v/>
      </c>
      <c r="U97" s="36" t="str">
        <f t="shared" si="18"/>
        <v/>
      </c>
      <c r="V97" s="36" t="str">
        <f t="shared" si="19"/>
        <v/>
      </c>
    </row>
    <row r="98" spans="1:22" x14ac:dyDescent="0.25">
      <c r="A98" s="52"/>
      <c r="B98" s="52"/>
      <c r="C98" s="52"/>
      <c r="D98" s="52"/>
      <c r="E98" s="52"/>
      <c r="F98" s="53"/>
      <c r="G98" s="53"/>
      <c r="H98" s="34" t="str">
        <f t="shared" si="12"/>
        <v/>
      </c>
      <c r="I98" s="34" t="str">
        <f t="shared" si="13"/>
        <v/>
      </c>
      <c r="J98" s="34" t="str">
        <f t="shared" si="14"/>
        <v/>
      </c>
      <c r="K98" s="35" t="e">
        <f t="shared" si="15"/>
        <v>#VALUE!</v>
      </c>
      <c r="L98" s="35" t="str">
        <f t="shared" si="16"/>
        <v/>
      </c>
      <c r="T98" s="36" t="str">
        <f t="shared" si="17"/>
        <v/>
      </c>
      <c r="U98" s="36" t="str">
        <f t="shared" si="18"/>
        <v/>
      </c>
      <c r="V98" s="36" t="str">
        <f t="shared" si="19"/>
        <v/>
      </c>
    </row>
    <row r="99" spans="1:22" x14ac:dyDescent="0.25">
      <c r="A99" s="52"/>
      <c r="B99" s="52"/>
      <c r="C99" s="52"/>
      <c r="D99" s="52"/>
      <c r="E99" s="52"/>
      <c r="F99" s="53"/>
      <c r="G99" s="53"/>
      <c r="H99" s="34" t="str">
        <f t="shared" si="12"/>
        <v/>
      </c>
      <c r="I99" s="34" t="str">
        <f t="shared" si="13"/>
        <v/>
      </c>
      <c r="J99" s="34" t="str">
        <f t="shared" si="14"/>
        <v/>
      </c>
      <c r="K99" s="35" t="e">
        <f t="shared" si="15"/>
        <v>#VALUE!</v>
      </c>
      <c r="L99" s="35" t="str">
        <f t="shared" si="16"/>
        <v/>
      </c>
      <c r="T99" s="36" t="str">
        <f t="shared" si="17"/>
        <v/>
      </c>
      <c r="U99" s="36" t="str">
        <f t="shared" si="18"/>
        <v/>
      </c>
      <c r="V99" s="36" t="str">
        <f t="shared" si="19"/>
        <v/>
      </c>
    </row>
    <row r="100" spans="1:22" x14ac:dyDescent="0.25">
      <c r="A100" s="52"/>
      <c r="B100" s="52"/>
      <c r="C100" s="52"/>
      <c r="D100" s="52"/>
      <c r="E100" s="52"/>
      <c r="F100" s="53"/>
      <c r="G100" s="53"/>
      <c r="H100" s="34" t="str">
        <f t="shared" si="12"/>
        <v/>
      </c>
      <c r="I100" s="34" t="str">
        <f t="shared" si="13"/>
        <v/>
      </c>
      <c r="J100" s="34" t="str">
        <f t="shared" si="14"/>
        <v/>
      </c>
      <c r="K100" s="35" t="e">
        <f t="shared" si="15"/>
        <v>#VALUE!</v>
      </c>
      <c r="L100" s="35" t="str">
        <f t="shared" si="16"/>
        <v/>
      </c>
      <c r="T100" s="36" t="str">
        <f t="shared" si="17"/>
        <v/>
      </c>
      <c r="U100" s="36" t="str">
        <f t="shared" si="18"/>
        <v/>
      </c>
      <c r="V100" s="36" t="str">
        <f t="shared" si="19"/>
        <v/>
      </c>
    </row>
    <row r="101" spans="1:22" x14ac:dyDescent="0.25">
      <c r="A101" s="52"/>
      <c r="B101" s="52"/>
      <c r="C101" s="52"/>
      <c r="D101" s="52"/>
      <c r="E101" s="52"/>
      <c r="F101" s="53"/>
      <c r="G101" s="53"/>
      <c r="H101" s="34" t="str">
        <f t="shared" si="12"/>
        <v/>
      </c>
      <c r="I101" s="34" t="str">
        <f t="shared" si="13"/>
        <v/>
      </c>
      <c r="J101" s="34" t="str">
        <f t="shared" si="14"/>
        <v/>
      </c>
      <c r="K101" s="35" t="e">
        <f t="shared" si="15"/>
        <v>#VALUE!</v>
      </c>
      <c r="L101" s="35" t="str">
        <f t="shared" si="16"/>
        <v/>
      </c>
      <c r="T101" s="36" t="str">
        <f t="shared" si="17"/>
        <v/>
      </c>
      <c r="U101" s="36" t="str">
        <f t="shared" si="18"/>
        <v/>
      </c>
      <c r="V101" s="36" t="str">
        <f t="shared" si="19"/>
        <v/>
      </c>
    </row>
    <row r="102" spans="1:22" x14ac:dyDescent="0.25">
      <c r="A102" s="52"/>
      <c r="B102" s="52"/>
      <c r="C102" s="52"/>
      <c r="D102" s="52"/>
      <c r="E102" s="52"/>
      <c r="F102" s="53"/>
      <c r="G102" s="53"/>
      <c r="H102" s="34" t="str">
        <f t="shared" si="12"/>
        <v/>
      </c>
      <c r="I102" s="34" t="str">
        <f t="shared" si="13"/>
        <v/>
      </c>
      <c r="J102" s="34" t="str">
        <f t="shared" si="14"/>
        <v/>
      </c>
      <c r="K102" s="35" t="e">
        <f t="shared" si="15"/>
        <v>#VALUE!</v>
      </c>
      <c r="L102" s="35" t="str">
        <f t="shared" si="16"/>
        <v/>
      </c>
      <c r="T102" s="36" t="str">
        <f t="shared" si="17"/>
        <v/>
      </c>
      <c r="U102" s="36" t="str">
        <f t="shared" si="18"/>
        <v/>
      </c>
      <c r="V102" s="36" t="str">
        <f t="shared" si="19"/>
        <v/>
      </c>
    </row>
    <row r="103" spans="1:22" x14ac:dyDescent="0.25">
      <c r="A103" s="52"/>
      <c r="B103" s="52"/>
      <c r="C103" s="52"/>
      <c r="D103" s="52"/>
      <c r="E103" s="52"/>
      <c r="F103" s="53"/>
      <c r="G103" s="53"/>
      <c r="H103" s="34" t="str">
        <f t="shared" si="12"/>
        <v/>
      </c>
      <c r="I103" s="34" t="str">
        <f t="shared" si="13"/>
        <v/>
      </c>
      <c r="J103" s="34" t="str">
        <f t="shared" si="14"/>
        <v/>
      </c>
      <c r="K103" s="35" t="e">
        <f t="shared" si="15"/>
        <v>#VALUE!</v>
      </c>
      <c r="L103" s="35" t="str">
        <f t="shared" si="16"/>
        <v/>
      </c>
      <c r="T103" s="36" t="str">
        <f t="shared" si="17"/>
        <v/>
      </c>
      <c r="U103" s="36" t="str">
        <f t="shared" si="18"/>
        <v/>
      </c>
      <c r="V103" s="36" t="str">
        <f t="shared" si="19"/>
        <v/>
      </c>
    </row>
    <row r="104" spans="1:22" x14ac:dyDescent="0.25">
      <c r="A104" s="52"/>
      <c r="B104" s="52"/>
      <c r="C104" s="52"/>
      <c r="D104" s="52"/>
      <c r="E104" s="52"/>
      <c r="F104" s="53"/>
      <c r="G104" s="53"/>
      <c r="H104" s="34" t="str">
        <f t="shared" si="12"/>
        <v/>
      </c>
      <c r="I104" s="34" t="str">
        <f t="shared" si="13"/>
        <v/>
      </c>
      <c r="J104" s="34" t="str">
        <f t="shared" si="14"/>
        <v/>
      </c>
      <c r="K104" s="35" t="e">
        <f t="shared" si="15"/>
        <v>#VALUE!</v>
      </c>
      <c r="L104" s="35" t="str">
        <f t="shared" si="16"/>
        <v/>
      </c>
      <c r="T104" s="36" t="str">
        <f t="shared" si="17"/>
        <v/>
      </c>
      <c r="U104" s="36" t="str">
        <f t="shared" si="18"/>
        <v/>
      </c>
      <c r="V104" s="36" t="str">
        <f t="shared" si="19"/>
        <v/>
      </c>
    </row>
    <row r="105" spans="1:22" x14ac:dyDescent="0.25">
      <c r="A105" s="52"/>
      <c r="B105" s="52"/>
      <c r="C105" s="52"/>
      <c r="D105" s="52"/>
      <c r="E105" s="52"/>
      <c r="F105" s="53"/>
      <c r="G105" s="53"/>
      <c r="H105" s="34" t="str">
        <f t="shared" si="12"/>
        <v/>
      </c>
      <c r="I105" s="34" t="str">
        <f t="shared" si="13"/>
        <v/>
      </c>
      <c r="J105" s="34" t="str">
        <f t="shared" si="14"/>
        <v/>
      </c>
      <c r="K105" s="35" t="e">
        <f t="shared" si="15"/>
        <v>#VALUE!</v>
      </c>
      <c r="L105" s="35" t="str">
        <f t="shared" si="16"/>
        <v/>
      </c>
      <c r="T105" s="36" t="str">
        <f t="shared" si="17"/>
        <v/>
      </c>
      <c r="U105" s="36" t="str">
        <f t="shared" si="18"/>
        <v/>
      </c>
      <c r="V105" s="36" t="str">
        <f t="shared" si="19"/>
        <v/>
      </c>
    </row>
    <row r="106" spans="1:22" x14ac:dyDescent="0.25">
      <c r="A106" s="52"/>
      <c r="B106" s="52"/>
      <c r="C106" s="52"/>
      <c r="D106" s="52"/>
      <c r="E106" s="52"/>
      <c r="F106" s="53"/>
      <c r="G106" s="53"/>
      <c r="H106" s="34" t="str">
        <f t="shared" si="12"/>
        <v/>
      </c>
      <c r="I106" s="34" t="str">
        <f t="shared" si="13"/>
        <v/>
      </c>
      <c r="J106" s="34" t="str">
        <f t="shared" si="14"/>
        <v/>
      </c>
      <c r="K106" s="35" t="e">
        <f t="shared" si="15"/>
        <v>#VALUE!</v>
      </c>
      <c r="L106" s="35" t="str">
        <f t="shared" si="16"/>
        <v/>
      </c>
      <c r="T106" s="36" t="str">
        <f t="shared" si="17"/>
        <v/>
      </c>
      <c r="U106" s="36" t="str">
        <f t="shared" si="18"/>
        <v/>
      </c>
      <c r="V106" s="36" t="str">
        <f t="shared" si="19"/>
        <v/>
      </c>
    </row>
    <row r="107" spans="1:22" x14ac:dyDescent="0.25">
      <c r="A107" s="52"/>
      <c r="B107" s="52"/>
      <c r="C107" s="52"/>
      <c r="D107" s="52"/>
      <c r="E107" s="52"/>
      <c r="F107" s="53"/>
      <c r="G107" s="53"/>
      <c r="H107" s="34" t="str">
        <f t="shared" si="12"/>
        <v/>
      </c>
      <c r="I107" s="34" t="str">
        <f t="shared" si="13"/>
        <v/>
      </c>
      <c r="J107" s="34" t="str">
        <f t="shared" si="14"/>
        <v/>
      </c>
      <c r="K107" s="35" t="e">
        <f t="shared" si="15"/>
        <v>#VALUE!</v>
      </c>
      <c r="L107" s="35" t="str">
        <f t="shared" si="16"/>
        <v/>
      </c>
      <c r="T107" s="36" t="str">
        <f t="shared" si="17"/>
        <v/>
      </c>
      <c r="U107" s="36" t="str">
        <f t="shared" si="18"/>
        <v/>
      </c>
      <c r="V107" s="36" t="str">
        <f t="shared" si="19"/>
        <v/>
      </c>
    </row>
    <row r="108" spans="1:22" x14ac:dyDescent="0.25">
      <c r="A108" s="52"/>
      <c r="B108" s="52"/>
      <c r="C108" s="52"/>
      <c r="D108" s="52"/>
      <c r="E108" s="52"/>
      <c r="F108" s="53"/>
      <c r="G108" s="53"/>
      <c r="H108" s="34" t="str">
        <f t="shared" si="12"/>
        <v/>
      </c>
      <c r="I108" s="34" t="str">
        <f t="shared" si="13"/>
        <v/>
      </c>
      <c r="J108" s="34" t="str">
        <f t="shared" si="14"/>
        <v/>
      </c>
      <c r="K108" s="35" t="e">
        <f t="shared" si="15"/>
        <v>#VALUE!</v>
      </c>
      <c r="L108" s="35" t="str">
        <f t="shared" si="16"/>
        <v/>
      </c>
      <c r="T108" s="36" t="str">
        <f t="shared" si="17"/>
        <v/>
      </c>
      <c r="U108" s="36" t="str">
        <f t="shared" si="18"/>
        <v/>
      </c>
      <c r="V108" s="36" t="str">
        <f t="shared" si="19"/>
        <v/>
      </c>
    </row>
    <row r="109" spans="1:22" x14ac:dyDescent="0.25">
      <c r="A109" s="52"/>
      <c r="B109" s="52"/>
      <c r="C109" s="52"/>
      <c r="D109" s="52"/>
      <c r="E109" s="52"/>
      <c r="F109" s="53"/>
      <c r="G109" s="53"/>
      <c r="H109" s="34" t="str">
        <f t="shared" si="12"/>
        <v/>
      </c>
      <c r="I109" s="34" t="str">
        <f t="shared" si="13"/>
        <v/>
      </c>
      <c r="J109" s="34" t="str">
        <f t="shared" si="14"/>
        <v/>
      </c>
      <c r="K109" s="35" t="e">
        <f t="shared" si="15"/>
        <v>#VALUE!</v>
      </c>
      <c r="L109" s="35" t="str">
        <f t="shared" si="16"/>
        <v/>
      </c>
      <c r="T109" s="36" t="str">
        <f t="shared" si="17"/>
        <v/>
      </c>
      <c r="U109" s="36" t="str">
        <f t="shared" si="18"/>
        <v/>
      </c>
      <c r="V109" s="36" t="str">
        <f t="shared" si="19"/>
        <v/>
      </c>
    </row>
    <row r="110" spans="1:22" x14ac:dyDescent="0.25">
      <c r="A110" s="52"/>
      <c r="B110" s="52"/>
      <c r="C110" s="52"/>
      <c r="D110" s="52"/>
      <c r="E110" s="52"/>
      <c r="F110" s="53"/>
      <c r="G110" s="53"/>
      <c r="H110" s="34" t="str">
        <f t="shared" si="12"/>
        <v/>
      </c>
      <c r="I110" s="34" t="str">
        <f t="shared" si="13"/>
        <v/>
      </c>
      <c r="J110" s="34" t="str">
        <f t="shared" si="14"/>
        <v/>
      </c>
      <c r="K110" s="35" t="e">
        <f t="shared" si="15"/>
        <v>#VALUE!</v>
      </c>
      <c r="L110" s="35" t="str">
        <f t="shared" si="16"/>
        <v/>
      </c>
      <c r="T110" s="36" t="str">
        <f t="shared" si="17"/>
        <v/>
      </c>
      <c r="U110" s="36" t="str">
        <f t="shared" si="18"/>
        <v/>
      </c>
      <c r="V110" s="36" t="str">
        <f t="shared" si="19"/>
        <v/>
      </c>
    </row>
    <row r="111" spans="1:22" x14ac:dyDescent="0.25">
      <c r="A111" s="52"/>
      <c r="B111" s="52"/>
      <c r="C111" s="52"/>
      <c r="D111" s="52"/>
      <c r="E111" s="52"/>
      <c r="F111" s="53"/>
      <c r="G111" s="53"/>
      <c r="H111" s="34" t="str">
        <f t="shared" si="12"/>
        <v/>
      </c>
      <c r="I111" s="34" t="str">
        <f t="shared" si="13"/>
        <v/>
      </c>
      <c r="J111" s="34" t="str">
        <f t="shared" si="14"/>
        <v/>
      </c>
      <c r="K111" s="35" t="e">
        <f t="shared" si="15"/>
        <v>#VALUE!</v>
      </c>
      <c r="L111" s="35" t="str">
        <f t="shared" si="16"/>
        <v/>
      </c>
      <c r="T111" s="36" t="str">
        <f t="shared" si="17"/>
        <v/>
      </c>
      <c r="U111" s="36" t="str">
        <f t="shared" si="18"/>
        <v/>
      </c>
      <c r="V111" s="36" t="str">
        <f t="shared" si="19"/>
        <v/>
      </c>
    </row>
    <row r="112" spans="1:22" x14ac:dyDescent="0.25">
      <c r="A112" s="52"/>
      <c r="B112" s="52"/>
      <c r="C112" s="52"/>
      <c r="D112" s="52"/>
      <c r="E112" s="52"/>
      <c r="F112" s="53"/>
      <c r="G112" s="53"/>
      <c r="H112" s="34" t="str">
        <f t="shared" si="12"/>
        <v/>
      </c>
      <c r="I112" s="34" t="str">
        <f t="shared" si="13"/>
        <v/>
      </c>
      <c r="J112" s="34" t="str">
        <f t="shared" si="14"/>
        <v/>
      </c>
      <c r="K112" s="35" t="e">
        <f t="shared" si="15"/>
        <v>#VALUE!</v>
      </c>
      <c r="L112" s="35" t="str">
        <f t="shared" si="16"/>
        <v/>
      </c>
      <c r="T112" s="36" t="str">
        <f t="shared" si="17"/>
        <v/>
      </c>
      <c r="U112" s="36" t="str">
        <f t="shared" si="18"/>
        <v/>
      </c>
      <c r="V112" s="36" t="str">
        <f t="shared" si="19"/>
        <v/>
      </c>
    </row>
    <row r="113" spans="1:22" x14ac:dyDescent="0.25">
      <c r="A113" s="52"/>
      <c r="B113" s="52"/>
      <c r="C113" s="52"/>
      <c r="D113" s="52"/>
      <c r="E113" s="52"/>
      <c r="F113" s="53"/>
      <c r="G113" s="53"/>
      <c r="H113" s="34" t="str">
        <f t="shared" si="12"/>
        <v/>
      </c>
      <c r="I113" s="34" t="str">
        <f t="shared" si="13"/>
        <v/>
      </c>
      <c r="J113" s="34" t="str">
        <f t="shared" si="14"/>
        <v/>
      </c>
      <c r="K113" s="35" t="e">
        <f t="shared" si="15"/>
        <v>#VALUE!</v>
      </c>
      <c r="L113" s="35" t="str">
        <f t="shared" si="16"/>
        <v/>
      </c>
      <c r="T113" s="36" t="str">
        <f t="shared" si="17"/>
        <v/>
      </c>
      <c r="U113" s="36" t="str">
        <f t="shared" si="18"/>
        <v/>
      </c>
      <c r="V113" s="36" t="str">
        <f t="shared" si="19"/>
        <v/>
      </c>
    </row>
    <row r="114" spans="1:22" x14ac:dyDescent="0.25">
      <c r="A114" s="52"/>
      <c r="B114" s="52"/>
      <c r="C114" s="52"/>
      <c r="D114" s="52"/>
      <c r="E114" s="52"/>
      <c r="F114" s="53"/>
      <c r="G114" s="53"/>
      <c r="H114" s="34" t="str">
        <f t="shared" si="12"/>
        <v/>
      </c>
      <c r="I114" s="34" t="str">
        <f t="shared" si="13"/>
        <v/>
      </c>
      <c r="J114" s="34" t="str">
        <f t="shared" si="14"/>
        <v/>
      </c>
      <c r="K114" s="35" t="e">
        <f t="shared" si="15"/>
        <v>#VALUE!</v>
      </c>
      <c r="L114" s="35" t="str">
        <f t="shared" si="16"/>
        <v/>
      </c>
      <c r="T114" s="36" t="str">
        <f t="shared" si="17"/>
        <v/>
      </c>
      <c r="U114" s="36" t="str">
        <f t="shared" si="18"/>
        <v/>
      </c>
      <c r="V114" s="36" t="str">
        <f t="shared" si="19"/>
        <v/>
      </c>
    </row>
    <row r="115" spans="1:22" x14ac:dyDescent="0.25">
      <c r="A115" s="52"/>
      <c r="B115" s="52"/>
      <c r="C115" s="52"/>
      <c r="D115" s="52"/>
      <c r="E115" s="52"/>
      <c r="F115" s="53"/>
      <c r="G115" s="53"/>
      <c r="H115" s="34" t="str">
        <f t="shared" si="12"/>
        <v/>
      </c>
      <c r="I115" s="34" t="str">
        <f t="shared" si="13"/>
        <v/>
      </c>
      <c r="J115" s="34" t="str">
        <f t="shared" si="14"/>
        <v/>
      </c>
      <c r="K115" s="35" t="e">
        <f t="shared" si="15"/>
        <v>#VALUE!</v>
      </c>
      <c r="L115" s="35" t="str">
        <f t="shared" si="16"/>
        <v/>
      </c>
      <c r="T115" s="36" t="str">
        <f t="shared" si="17"/>
        <v/>
      </c>
      <c r="U115" s="36" t="str">
        <f t="shared" si="18"/>
        <v/>
      </c>
      <c r="V115" s="36" t="str">
        <f t="shared" si="19"/>
        <v/>
      </c>
    </row>
    <row r="116" spans="1:22" x14ac:dyDescent="0.25">
      <c r="A116" s="52"/>
      <c r="B116" s="52"/>
      <c r="C116" s="52"/>
      <c r="D116" s="52"/>
      <c r="E116" s="52"/>
      <c r="F116" s="53"/>
      <c r="G116" s="53"/>
      <c r="H116" s="34" t="str">
        <f t="shared" si="12"/>
        <v/>
      </c>
      <c r="I116" s="34" t="str">
        <f t="shared" si="13"/>
        <v/>
      </c>
      <c r="J116" s="34" t="str">
        <f t="shared" si="14"/>
        <v/>
      </c>
      <c r="K116" s="35" t="e">
        <f t="shared" si="15"/>
        <v>#VALUE!</v>
      </c>
      <c r="L116" s="35" t="str">
        <f t="shared" si="16"/>
        <v/>
      </c>
      <c r="T116" s="36" t="str">
        <f t="shared" si="17"/>
        <v/>
      </c>
      <c r="U116" s="36" t="str">
        <f t="shared" si="18"/>
        <v/>
      </c>
      <c r="V116" s="36" t="str">
        <f t="shared" si="19"/>
        <v/>
      </c>
    </row>
    <row r="117" spans="1:22" x14ac:dyDescent="0.25">
      <c r="A117" s="52"/>
      <c r="B117" s="52"/>
      <c r="C117" s="52"/>
      <c r="D117" s="52"/>
      <c r="E117" s="52"/>
      <c r="F117" s="53"/>
      <c r="G117" s="53"/>
      <c r="H117" s="34" t="str">
        <f t="shared" si="12"/>
        <v/>
      </c>
      <c r="I117" s="34" t="str">
        <f t="shared" si="13"/>
        <v/>
      </c>
      <c r="J117" s="34" t="str">
        <f t="shared" si="14"/>
        <v/>
      </c>
      <c r="K117" s="35" t="e">
        <f t="shared" si="15"/>
        <v>#VALUE!</v>
      </c>
      <c r="L117" s="35" t="str">
        <f t="shared" si="16"/>
        <v/>
      </c>
      <c r="T117" s="36" t="str">
        <f t="shared" si="17"/>
        <v/>
      </c>
      <c r="U117" s="36" t="str">
        <f t="shared" si="18"/>
        <v/>
      </c>
      <c r="V117" s="36" t="str">
        <f t="shared" si="19"/>
        <v/>
      </c>
    </row>
    <row r="118" spans="1:22" x14ac:dyDescent="0.25">
      <c r="A118" s="52"/>
      <c r="B118" s="52"/>
      <c r="C118" s="52"/>
      <c r="D118" s="52"/>
      <c r="E118" s="52"/>
      <c r="F118" s="53"/>
      <c r="G118" s="53"/>
      <c r="H118" s="34" t="str">
        <f t="shared" si="12"/>
        <v/>
      </c>
      <c r="I118" s="34" t="str">
        <f t="shared" si="13"/>
        <v/>
      </c>
      <c r="J118" s="34" t="str">
        <f t="shared" si="14"/>
        <v/>
      </c>
      <c r="K118" s="35" t="e">
        <f t="shared" si="15"/>
        <v>#VALUE!</v>
      </c>
      <c r="L118" s="35" t="str">
        <f t="shared" si="16"/>
        <v/>
      </c>
      <c r="T118" s="36" t="str">
        <f t="shared" si="17"/>
        <v/>
      </c>
      <c r="U118" s="36" t="str">
        <f t="shared" si="18"/>
        <v/>
      </c>
      <c r="V118" s="36" t="str">
        <f t="shared" si="19"/>
        <v/>
      </c>
    </row>
    <row r="119" spans="1:22" x14ac:dyDescent="0.25">
      <c r="A119" s="52"/>
      <c r="B119" s="52"/>
      <c r="C119" s="52"/>
      <c r="D119" s="52"/>
      <c r="E119" s="52"/>
      <c r="F119" s="53"/>
      <c r="G119" s="53"/>
      <c r="H119" s="34" t="str">
        <f t="shared" si="12"/>
        <v/>
      </c>
      <c r="I119" s="34" t="str">
        <f t="shared" si="13"/>
        <v/>
      </c>
      <c r="J119" s="34" t="str">
        <f t="shared" si="14"/>
        <v/>
      </c>
      <c r="K119" s="35" t="e">
        <f t="shared" si="15"/>
        <v>#VALUE!</v>
      </c>
      <c r="L119" s="35" t="str">
        <f t="shared" si="16"/>
        <v/>
      </c>
      <c r="T119" s="36" t="str">
        <f t="shared" si="17"/>
        <v/>
      </c>
      <c r="U119" s="36" t="str">
        <f t="shared" si="18"/>
        <v/>
      </c>
      <c r="V119" s="36" t="str">
        <f t="shared" si="19"/>
        <v/>
      </c>
    </row>
    <row r="120" spans="1:22" x14ac:dyDescent="0.25">
      <c r="A120" s="52"/>
      <c r="B120" s="52"/>
      <c r="C120" s="52"/>
      <c r="D120" s="52"/>
      <c r="E120" s="52"/>
      <c r="F120" s="53"/>
      <c r="G120" s="53"/>
      <c r="H120" s="34" t="str">
        <f t="shared" si="12"/>
        <v/>
      </c>
      <c r="I120" s="34" t="str">
        <f t="shared" si="13"/>
        <v/>
      </c>
      <c r="J120" s="34" t="str">
        <f t="shared" si="14"/>
        <v/>
      </c>
      <c r="K120" s="35" t="e">
        <f t="shared" si="15"/>
        <v>#VALUE!</v>
      </c>
      <c r="L120" s="35" t="str">
        <f t="shared" si="16"/>
        <v/>
      </c>
      <c r="T120" s="36" t="str">
        <f t="shared" si="17"/>
        <v/>
      </c>
      <c r="U120" s="36" t="str">
        <f t="shared" si="18"/>
        <v/>
      </c>
      <c r="V120" s="36" t="str">
        <f t="shared" si="19"/>
        <v/>
      </c>
    </row>
    <row r="121" spans="1:22" x14ac:dyDescent="0.25">
      <c r="A121" s="52"/>
      <c r="B121" s="52"/>
      <c r="C121" s="52"/>
      <c r="D121" s="52"/>
      <c r="E121" s="52"/>
      <c r="F121" s="53"/>
      <c r="G121" s="53"/>
      <c r="H121" s="34" t="str">
        <f t="shared" si="12"/>
        <v/>
      </c>
      <c r="I121" s="34" t="str">
        <f t="shared" si="13"/>
        <v/>
      </c>
      <c r="J121" s="34" t="str">
        <f t="shared" si="14"/>
        <v/>
      </c>
      <c r="K121" s="35" t="e">
        <f t="shared" si="15"/>
        <v>#VALUE!</v>
      </c>
      <c r="L121" s="35" t="str">
        <f t="shared" si="16"/>
        <v/>
      </c>
      <c r="T121" s="36" t="str">
        <f t="shared" si="17"/>
        <v/>
      </c>
      <c r="U121" s="36" t="str">
        <f t="shared" si="18"/>
        <v/>
      </c>
      <c r="V121" s="36" t="str">
        <f t="shared" si="19"/>
        <v/>
      </c>
    </row>
    <row r="122" spans="1:22" x14ac:dyDescent="0.25">
      <c r="A122" s="52"/>
      <c r="B122" s="52"/>
      <c r="C122" s="52"/>
      <c r="D122" s="52"/>
      <c r="E122" s="52"/>
      <c r="F122" s="53"/>
      <c r="G122" s="53"/>
      <c r="H122" s="34" t="str">
        <f t="shared" si="12"/>
        <v/>
      </c>
      <c r="I122" s="34" t="str">
        <f t="shared" si="13"/>
        <v/>
      </c>
      <c r="J122" s="34" t="str">
        <f t="shared" si="14"/>
        <v/>
      </c>
      <c r="K122" s="35" t="e">
        <f t="shared" si="15"/>
        <v>#VALUE!</v>
      </c>
      <c r="L122" s="35" t="str">
        <f t="shared" si="16"/>
        <v/>
      </c>
      <c r="T122" s="36" t="str">
        <f t="shared" si="17"/>
        <v/>
      </c>
      <c r="U122" s="36" t="str">
        <f t="shared" si="18"/>
        <v/>
      </c>
      <c r="V122" s="36" t="str">
        <f t="shared" si="19"/>
        <v/>
      </c>
    </row>
    <row r="123" spans="1:22" x14ac:dyDescent="0.25">
      <c r="A123" s="52"/>
      <c r="B123" s="52"/>
      <c r="C123" s="52"/>
      <c r="D123" s="52"/>
      <c r="E123" s="52"/>
      <c r="F123" s="53"/>
      <c r="G123" s="53"/>
      <c r="H123" s="34" t="str">
        <f t="shared" si="12"/>
        <v/>
      </c>
      <c r="I123" s="34" t="str">
        <f t="shared" si="13"/>
        <v/>
      </c>
      <c r="J123" s="34" t="str">
        <f t="shared" si="14"/>
        <v/>
      </c>
      <c r="K123" s="35" t="e">
        <f t="shared" si="15"/>
        <v>#VALUE!</v>
      </c>
      <c r="L123" s="35" t="str">
        <f t="shared" si="16"/>
        <v/>
      </c>
      <c r="T123" s="36" t="str">
        <f t="shared" si="17"/>
        <v/>
      </c>
      <c r="U123" s="36" t="str">
        <f t="shared" si="18"/>
        <v/>
      </c>
      <c r="V123" s="36" t="str">
        <f t="shared" si="19"/>
        <v/>
      </c>
    </row>
    <row r="124" spans="1:22" x14ac:dyDescent="0.25">
      <c r="A124" s="52"/>
      <c r="B124" s="52"/>
      <c r="C124" s="52"/>
      <c r="D124" s="52"/>
      <c r="E124" s="52"/>
      <c r="F124" s="53"/>
      <c r="G124" s="53"/>
      <c r="H124" s="34" t="str">
        <f t="shared" si="12"/>
        <v/>
      </c>
      <c r="I124" s="34" t="str">
        <f t="shared" si="13"/>
        <v/>
      </c>
      <c r="J124" s="34" t="str">
        <f t="shared" si="14"/>
        <v/>
      </c>
      <c r="K124" s="35" t="e">
        <f t="shared" si="15"/>
        <v>#VALUE!</v>
      </c>
      <c r="L124" s="35" t="str">
        <f t="shared" si="16"/>
        <v/>
      </c>
      <c r="T124" s="36" t="str">
        <f t="shared" si="17"/>
        <v/>
      </c>
      <c r="U124" s="36" t="str">
        <f t="shared" si="18"/>
        <v/>
      </c>
      <c r="V124" s="36" t="str">
        <f t="shared" si="19"/>
        <v/>
      </c>
    </row>
    <row r="125" spans="1:22" x14ac:dyDescent="0.25">
      <c r="A125" s="52"/>
      <c r="B125" s="52"/>
      <c r="C125" s="52"/>
      <c r="D125" s="52"/>
      <c r="E125" s="52"/>
      <c r="F125" s="53"/>
      <c r="G125" s="53"/>
      <c r="H125" s="34" t="str">
        <f t="shared" si="12"/>
        <v/>
      </c>
      <c r="I125" s="34" t="str">
        <f t="shared" si="13"/>
        <v/>
      </c>
      <c r="J125" s="34" t="str">
        <f t="shared" si="14"/>
        <v/>
      </c>
      <c r="K125" s="35" t="e">
        <f t="shared" si="15"/>
        <v>#VALUE!</v>
      </c>
      <c r="L125" s="35" t="str">
        <f t="shared" si="16"/>
        <v/>
      </c>
      <c r="T125" s="36" t="str">
        <f t="shared" si="17"/>
        <v/>
      </c>
      <c r="U125" s="36" t="str">
        <f t="shared" si="18"/>
        <v/>
      </c>
      <c r="V125" s="36" t="str">
        <f t="shared" si="19"/>
        <v/>
      </c>
    </row>
    <row r="126" spans="1:22" x14ac:dyDescent="0.25">
      <c r="A126" s="52"/>
      <c r="B126" s="52"/>
      <c r="C126" s="52"/>
      <c r="D126" s="52"/>
      <c r="E126" s="52"/>
      <c r="F126" s="53"/>
      <c r="G126" s="53"/>
      <c r="H126" s="34" t="str">
        <f t="shared" si="12"/>
        <v/>
      </c>
      <c r="I126" s="34" t="str">
        <f t="shared" si="13"/>
        <v/>
      </c>
      <c r="J126" s="34" t="str">
        <f t="shared" si="14"/>
        <v/>
      </c>
      <c r="K126" s="35" t="e">
        <f t="shared" si="15"/>
        <v>#VALUE!</v>
      </c>
      <c r="L126" s="35" t="str">
        <f t="shared" si="16"/>
        <v/>
      </c>
      <c r="T126" s="36" t="str">
        <f t="shared" si="17"/>
        <v/>
      </c>
      <c r="U126" s="36" t="str">
        <f t="shared" si="18"/>
        <v/>
      </c>
      <c r="V126" s="36" t="str">
        <f t="shared" si="19"/>
        <v/>
      </c>
    </row>
    <row r="127" spans="1:22" x14ac:dyDescent="0.25">
      <c r="A127" s="52"/>
      <c r="B127" s="52"/>
      <c r="C127" s="52"/>
      <c r="D127" s="52"/>
      <c r="E127" s="52"/>
      <c r="F127" s="53"/>
      <c r="G127" s="53"/>
      <c r="H127" s="34" t="str">
        <f t="shared" si="12"/>
        <v/>
      </c>
      <c r="I127" s="34" t="str">
        <f t="shared" si="13"/>
        <v/>
      </c>
      <c r="J127" s="34" t="str">
        <f t="shared" si="14"/>
        <v/>
      </c>
      <c r="K127" s="35" t="e">
        <f t="shared" si="15"/>
        <v>#VALUE!</v>
      </c>
      <c r="L127" s="35" t="str">
        <f t="shared" si="16"/>
        <v/>
      </c>
      <c r="T127" s="36" t="str">
        <f t="shared" si="17"/>
        <v/>
      </c>
      <c r="U127" s="36" t="str">
        <f t="shared" si="18"/>
        <v/>
      </c>
      <c r="V127" s="36" t="str">
        <f t="shared" si="19"/>
        <v/>
      </c>
    </row>
    <row r="128" spans="1:22" x14ac:dyDescent="0.25">
      <c r="A128" s="52"/>
      <c r="B128" s="52"/>
      <c r="C128" s="52"/>
      <c r="D128" s="52"/>
      <c r="E128" s="52"/>
      <c r="F128" s="53"/>
      <c r="G128" s="53"/>
      <c r="H128" s="34" t="str">
        <f t="shared" si="12"/>
        <v/>
      </c>
      <c r="I128" s="34" t="str">
        <f t="shared" si="13"/>
        <v/>
      </c>
      <c r="J128" s="34" t="str">
        <f t="shared" si="14"/>
        <v/>
      </c>
      <c r="K128" s="35" t="e">
        <f t="shared" si="15"/>
        <v>#VALUE!</v>
      </c>
      <c r="L128" s="35" t="str">
        <f t="shared" si="16"/>
        <v/>
      </c>
      <c r="T128" s="36" t="str">
        <f t="shared" si="17"/>
        <v/>
      </c>
      <c r="U128" s="36" t="str">
        <f t="shared" si="18"/>
        <v/>
      </c>
      <c r="V128" s="36" t="str">
        <f t="shared" si="19"/>
        <v/>
      </c>
    </row>
    <row r="129" spans="1:22" x14ac:dyDescent="0.25">
      <c r="A129" s="52"/>
      <c r="B129" s="52"/>
      <c r="C129" s="52"/>
      <c r="D129" s="52"/>
      <c r="E129" s="52"/>
      <c r="F129" s="53"/>
      <c r="G129" s="53"/>
      <c r="H129" s="34" t="str">
        <f t="shared" si="12"/>
        <v/>
      </c>
      <c r="I129" s="34" t="str">
        <f t="shared" si="13"/>
        <v/>
      </c>
      <c r="J129" s="34" t="str">
        <f t="shared" si="14"/>
        <v/>
      </c>
      <c r="K129" s="35" t="e">
        <f t="shared" si="15"/>
        <v>#VALUE!</v>
      </c>
      <c r="L129" s="35" t="str">
        <f t="shared" si="16"/>
        <v/>
      </c>
      <c r="T129" s="36" t="str">
        <f t="shared" si="17"/>
        <v/>
      </c>
      <c r="U129" s="36" t="str">
        <f t="shared" si="18"/>
        <v/>
      </c>
      <c r="V129" s="36" t="str">
        <f t="shared" si="19"/>
        <v/>
      </c>
    </row>
    <row r="130" spans="1:22" x14ac:dyDescent="0.25">
      <c r="A130" s="52"/>
      <c r="B130" s="52"/>
      <c r="C130" s="52"/>
      <c r="D130" s="52"/>
      <c r="E130" s="52"/>
      <c r="F130" s="53"/>
      <c r="G130" s="53"/>
      <c r="H130" s="34" t="str">
        <f t="shared" si="12"/>
        <v/>
      </c>
      <c r="I130" s="34" t="str">
        <f t="shared" si="13"/>
        <v/>
      </c>
      <c r="J130" s="34" t="str">
        <f t="shared" si="14"/>
        <v/>
      </c>
      <c r="K130" s="35" t="e">
        <f t="shared" si="15"/>
        <v>#VALUE!</v>
      </c>
      <c r="L130" s="35" t="str">
        <f t="shared" si="16"/>
        <v/>
      </c>
      <c r="T130" s="36" t="str">
        <f t="shared" si="17"/>
        <v/>
      </c>
      <c r="U130" s="36" t="str">
        <f t="shared" si="18"/>
        <v/>
      </c>
      <c r="V130" s="36" t="str">
        <f t="shared" si="19"/>
        <v/>
      </c>
    </row>
    <row r="131" spans="1:22" x14ac:dyDescent="0.25">
      <c r="A131" s="52"/>
      <c r="B131" s="52"/>
      <c r="C131" s="52"/>
      <c r="D131" s="52"/>
      <c r="E131" s="52"/>
      <c r="F131" s="53"/>
      <c r="G131" s="53"/>
      <c r="H131" s="34" t="str">
        <f t="shared" ref="H131:H194" si="20">IF(D131="", "", F131/D131)</f>
        <v/>
      </c>
      <c r="I131" s="34" t="str">
        <f t="shared" si="13"/>
        <v/>
      </c>
      <c r="J131" s="34" t="str">
        <f t="shared" si="14"/>
        <v/>
      </c>
      <c r="K131" s="35" t="e">
        <f t="shared" si="15"/>
        <v>#VALUE!</v>
      </c>
      <c r="L131" s="35" t="str">
        <f t="shared" si="16"/>
        <v/>
      </c>
      <c r="T131" s="36" t="str">
        <f t="shared" si="17"/>
        <v/>
      </c>
      <c r="U131" s="36" t="str">
        <f t="shared" si="18"/>
        <v/>
      </c>
      <c r="V131" s="36" t="str">
        <f t="shared" si="19"/>
        <v/>
      </c>
    </row>
    <row r="132" spans="1:22" x14ac:dyDescent="0.25">
      <c r="A132" s="52"/>
      <c r="B132" s="52"/>
      <c r="C132" s="52"/>
      <c r="D132" s="52"/>
      <c r="E132" s="52"/>
      <c r="F132" s="53"/>
      <c r="G132" s="53"/>
      <c r="H132" s="34" t="str">
        <f t="shared" si="20"/>
        <v/>
      </c>
      <c r="I132" s="34" t="str">
        <f t="shared" ref="I132:I195" si="21">IF(D132="", "", G132/D132)</f>
        <v/>
      </c>
      <c r="J132" s="34" t="str">
        <f t="shared" ref="J132:J195" si="22">IF(F132="", "", (H132+I132))</f>
        <v/>
      </c>
      <c r="K132" s="35" t="e">
        <f t="shared" ref="K132:K195" si="23">IF(G132=0, (ROUND(H132/100,0)), "")</f>
        <v>#VALUE!</v>
      </c>
      <c r="L132" s="35" t="str">
        <f t="shared" ref="L132:L195" si="24">IF(G132&lt;&gt;0, (ROUND(J132/100,0)), "")</f>
        <v/>
      </c>
      <c r="T132" s="36" t="str">
        <f t="shared" ref="T132:T195" si="25">IF(H132="", "", H132)</f>
        <v/>
      </c>
      <c r="U132" s="36" t="str">
        <f t="shared" ref="U132:U195" si="26">IF(I132=0, "", I132)</f>
        <v/>
      </c>
      <c r="V132" s="36" t="str">
        <f t="shared" ref="V132:V195" si="27">IF(J132="", "", J132)</f>
        <v/>
      </c>
    </row>
    <row r="133" spans="1:22" x14ac:dyDescent="0.25">
      <c r="A133" s="52"/>
      <c r="B133" s="52"/>
      <c r="C133" s="52"/>
      <c r="D133" s="52"/>
      <c r="E133" s="52"/>
      <c r="F133" s="53"/>
      <c r="G133" s="53"/>
      <c r="H133" s="34" t="str">
        <f t="shared" si="20"/>
        <v/>
      </c>
      <c r="I133" s="34" t="str">
        <f t="shared" si="21"/>
        <v/>
      </c>
      <c r="J133" s="34" t="str">
        <f t="shared" si="22"/>
        <v/>
      </c>
      <c r="K133" s="35" t="e">
        <f t="shared" si="23"/>
        <v>#VALUE!</v>
      </c>
      <c r="L133" s="35" t="str">
        <f t="shared" si="24"/>
        <v/>
      </c>
      <c r="T133" s="36" t="str">
        <f t="shared" si="25"/>
        <v/>
      </c>
      <c r="U133" s="36" t="str">
        <f t="shared" si="26"/>
        <v/>
      </c>
      <c r="V133" s="36" t="str">
        <f t="shared" si="27"/>
        <v/>
      </c>
    </row>
    <row r="134" spans="1:22" x14ac:dyDescent="0.25">
      <c r="A134" s="52"/>
      <c r="B134" s="52"/>
      <c r="C134" s="52"/>
      <c r="D134" s="52"/>
      <c r="E134" s="52"/>
      <c r="F134" s="53"/>
      <c r="G134" s="53"/>
      <c r="H134" s="34" t="str">
        <f t="shared" si="20"/>
        <v/>
      </c>
      <c r="I134" s="34" t="str">
        <f t="shared" si="21"/>
        <v/>
      </c>
      <c r="J134" s="34" t="str">
        <f t="shared" si="22"/>
        <v/>
      </c>
      <c r="K134" s="35" t="e">
        <f t="shared" si="23"/>
        <v>#VALUE!</v>
      </c>
      <c r="L134" s="35" t="str">
        <f t="shared" si="24"/>
        <v/>
      </c>
      <c r="T134" s="36" t="str">
        <f t="shared" si="25"/>
        <v/>
      </c>
      <c r="U134" s="36" t="str">
        <f t="shared" si="26"/>
        <v/>
      </c>
      <c r="V134" s="36" t="str">
        <f t="shared" si="27"/>
        <v/>
      </c>
    </row>
    <row r="135" spans="1:22" x14ac:dyDescent="0.25">
      <c r="A135" s="52"/>
      <c r="B135" s="52"/>
      <c r="C135" s="52"/>
      <c r="D135" s="52"/>
      <c r="E135" s="52"/>
      <c r="F135" s="53"/>
      <c r="G135" s="53"/>
      <c r="H135" s="34" t="str">
        <f t="shared" si="20"/>
        <v/>
      </c>
      <c r="I135" s="34" t="str">
        <f t="shared" si="21"/>
        <v/>
      </c>
      <c r="J135" s="34" t="str">
        <f t="shared" si="22"/>
        <v/>
      </c>
      <c r="K135" s="35" t="e">
        <f t="shared" si="23"/>
        <v>#VALUE!</v>
      </c>
      <c r="L135" s="35" t="str">
        <f t="shared" si="24"/>
        <v/>
      </c>
      <c r="T135" s="36" t="str">
        <f t="shared" si="25"/>
        <v/>
      </c>
      <c r="U135" s="36" t="str">
        <f t="shared" si="26"/>
        <v/>
      </c>
      <c r="V135" s="36" t="str">
        <f t="shared" si="27"/>
        <v/>
      </c>
    </row>
    <row r="136" spans="1:22" x14ac:dyDescent="0.25">
      <c r="A136" s="52"/>
      <c r="B136" s="52"/>
      <c r="C136" s="52"/>
      <c r="D136" s="52"/>
      <c r="E136" s="52"/>
      <c r="F136" s="53"/>
      <c r="G136" s="53"/>
      <c r="H136" s="34" t="str">
        <f t="shared" si="20"/>
        <v/>
      </c>
      <c r="I136" s="34" t="str">
        <f t="shared" si="21"/>
        <v/>
      </c>
      <c r="J136" s="34" t="str">
        <f t="shared" si="22"/>
        <v/>
      </c>
      <c r="K136" s="35" t="e">
        <f t="shared" si="23"/>
        <v>#VALUE!</v>
      </c>
      <c r="L136" s="35" t="str">
        <f t="shared" si="24"/>
        <v/>
      </c>
      <c r="T136" s="36" t="str">
        <f t="shared" si="25"/>
        <v/>
      </c>
      <c r="U136" s="36" t="str">
        <f t="shared" si="26"/>
        <v/>
      </c>
      <c r="V136" s="36" t="str">
        <f t="shared" si="27"/>
        <v/>
      </c>
    </row>
    <row r="137" spans="1:22" x14ac:dyDescent="0.25">
      <c r="A137" s="52"/>
      <c r="B137" s="52"/>
      <c r="C137" s="52"/>
      <c r="D137" s="52"/>
      <c r="E137" s="52"/>
      <c r="F137" s="53"/>
      <c r="G137" s="53"/>
      <c r="H137" s="34" t="str">
        <f t="shared" si="20"/>
        <v/>
      </c>
      <c r="I137" s="34" t="str">
        <f t="shared" si="21"/>
        <v/>
      </c>
      <c r="J137" s="34" t="str">
        <f t="shared" si="22"/>
        <v/>
      </c>
      <c r="K137" s="35" t="e">
        <f t="shared" si="23"/>
        <v>#VALUE!</v>
      </c>
      <c r="L137" s="35" t="str">
        <f t="shared" si="24"/>
        <v/>
      </c>
      <c r="T137" s="36" t="str">
        <f t="shared" si="25"/>
        <v/>
      </c>
      <c r="U137" s="36" t="str">
        <f t="shared" si="26"/>
        <v/>
      </c>
      <c r="V137" s="36" t="str">
        <f t="shared" si="27"/>
        <v/>
      </c>
    </row>
    <row r="138" spans="1:22" x14ac:dyDescent="0.25">
      <c r="A138" s="52"/>
      <c r="B138" s="52"/>
      <c r="C138" s="52"/>
      <c r="D138" s="52"/>
      <c r="E138" s="52"/>
      <c r="F138" s="53"/>
      <c r="G138" s="53"/>
      <c r="H138" s="34" t="str">
        <f t="shared" si="20"/>
        <v/>
      </c>
      <c r="I138" s="34" t="str">
        <f t="shared" si="21"/>
        <v/>
      </c>
      <c r="J138" s="34" t="str">
        <f t="shared" si="22"/>
        <v/>
      </c>
      <c r="K138" s="35" t="e">
        <f t="shared" si="23"/>
        <v>#VALUE!</v>
      </c>
      <c r="L138" s="35" t="str">
        <f t="shared" si="24"/>
        <v/>
      </c>
      <c r="T138" s="36" t="str">
        <f t="shared" si="25"/>
        <v/>
      </c>
      <c r="U138" s="36" t="str">
        <f t="shared" si="26"/>
        <v/>
      </c>
      <c r="V138" s="36" t="str">
        <f t="shared" si="27"/>
        <v/>
      </c>
    </row>
    <row r="139" spans="1:22" x14ac:dyDescent="0.25">
      <c r="A139" s="52"/>
      <c r="B139" s="52"/>
      <c r="C139" s="52"/>
      <c r="D139" s="52"/>
      <c r="E139" s="52"/>
      <c r="F139" s="53"/>
      <c r="G139" s="53"/>
      <c r="H139" s="34" t="str">
        <f t="shared" si="20"/>
        <v/>
      </c>
      <c r="I139" s="34" t="str">
        <f t="shared" si="21"/>
        <v/>
      </c>
      <c r="J139" s="34" t="str">
        <f t="shared" si="22"/>
        <v/>
      </c>
      <c r="K139" s="35" t="e">
        <f t="shared" si="23"/>
        <v>#VALUE!</v>
      </c>
      <c r="L139" s="35" t="str">
        <f t="shared" si="24"/>
        <v/>
      </c>
      <c r="T139" s="36" t="str">
        <f t="shared" si="25"/>
        <v/>
      </c>
      <c r="U139" s="36" t="str">
        <f t="shared" si="26"/>
        <v/>
      </c>
      <c r="V139" s="36" t="str">
        <f t="shared" si="27"/>
        <v/>
      </c>
    </row>
    <row r="140" spans="1:22" x14ac:dyDescent="0.25">
      <c r="A140" s="52"/>
      <c r="B140" s="52"/>
      <c r="C140" s="52"/>
      <c r="D140" s="52"/>
      <c r="E140" s="52"/>
      <c r="F140" s="53"/>
      <c r="G140" s="53"/>
      <c r="H140" s="34" t="str">
        <f t="shared" si="20"/>
        <v/>
      </c>
      <c r="I140" s="34" t="str">
        <f t="shared" si="21"/>
        <v/>
      </c>
      <c r="J140" s="34" t="str">
        <f t="shared" si="22"/>
        <v/>
      </c>
      <c r="K140" s="35" t="e">
        <f t="shared" si="23"/>
        <v>#VALUE!</v>
      </c>
      <c r="L140" s="35" t="str">
        <f t="shared" si="24"/>
        <v/>
      </c>
      <c r="T140" s="36" t="str">
        <f t="shared" si="25"/>
        <v/>
      </c>
      <c r="U140" s="36" t="str">
        <f t="shared" si="26"/>
        <v/>
      </c>
      <c r="V140" s="36" t="str">
        <f t="shared" si="27"/>
        <v/>
      </c>
    </row>
    <row r="141" spans="1:22" x14ac:dyDescent="0.25">
      <c r="A141" s="52"/>
      <c r="B141" s="52"/>
      <c r="C141" s="52"/>
      <c r="D141" s="52"/>
      <c r="E141" s="52"/>
      <c r="F141" s="53"/>
      <c r="G141" s="53"/>
      <c r="H141" s="34" t="str">
        <f t="shared" si="20"/>
        <v/>
      </c>
      <c r="I141" s="34" t="str">
        <f t="shared" si="21"/>
        <v/>
      </c>
      <c r="J141" s="34" t="str">
        <f t="shared" si="22"/>
        <v/>
      </c>
      <c r="K141" s="35" t="e">
        <f t="shared" si="23"/>
        <v>#VALUE!</v>
      </c>
      <c r="L141" s="35" t="str">
        <f t="shared" si="24"/>
        <v/>
      </c>
      <c r="T141" s="36" t="str">
        <f t="shared" si="25"/>
        <v/>
      </c>
      <c r="U141" s="36" t="str">
        <f t="shared" si="26"/>
        <v/>
      </c>
      <c r="V141" s="36" t="str">
        <f t="shared" si="27"/>
        <v/>
      </c>
    </row>
    <row r="142" spans="1:22" x14ac:dyDescent="0.25">
      <c r="A142" s="52"/>
      <c r="B142" s="52"/>
      <c r="C142" s="52"/>
      <c r="D142" s="52"/>
      <c r="E142" s="52"/>
      <c r="F142" s="53"/>
      <c r="G142" s="53"/>
      <c r="H142" s="34" t="str">
        <f t="shared" si="20"/>
        <v/>
      </c>
      <c r="I142" s="34" t="str">
        <f t="shared" si="21"/>
        <v/>
      </c>
      <c r="J142" s="34" t="str">
        <f t="shared" si="22"/>
        <v/>
      </c>
      <c r="K142" s="35" t="e">
        <f t="shared" si="23"/>
        <v>#VALUE!</v>
      </c>
      <c r="L142" s="35" t="str">
        <f t="shared" si="24"/>
        <v/>
      </c>
      <c r="T142" s="36" t="str">
        <f t="shared" si="25"/>
        <v/>
      </c>
      <c r="U142" s="36" t="str">
        <f t="shared" si="26"/>
        <v/>
      </c>
      <c r="V142" s="36" t="str">
        <f t="shared" si="27"/>
        <v/>
      </c>
    </row>
    <row r="143" spans="1:22" x14ac:dyDescent="0.25">
      <c r="A143" s="52"/>
      <c r="B143" s="52"/>
      <c r="C143" s="52"/>
      <c r="D143" s="52"/>
      <c r="E143" s="52"/>
      <c r="F143" s="53"/>
      <c r="G143" s="53"/>
      <c r="H143" s="34" t="str">
        <f t="shared" si="20"/>
        <v/>
      </c>
      <c r="I143" s="34" t="str">
        <f t="shared" si="21"/>
        <v/>
      </c>
      <c r="J143" s="34" t="str">
        <f t="shared" si="22"/>
        <v/>
      </c>
      <c r="K143" s="35" t="e">
        <f t="shared" si="23"/>
        <v>#VALUE!</v>
      </c>
      <c r="L143" s="35" t="str">
        <f t="shared" si="24"/>
        <v/>
      </c>
      <c r="T143" s="36" t="str">
        <f t="shared" si="25"/>
        <v/>
      </c>
      <c r="U143" s="36" t="str">
        <f t="shared" si="26"/>
        <v/>
      </c>
      <c r="V143" s="36" t="str">
        <f t="shared" si="27"/>
        <v/>
      </c>
    </row>
    <row r="144" spans="1:22" x14ac:dyDescent="0.25">
      <c r="A144" s="52"/>
      <c r="B144" s="52"/>
      <c r="C144" s="52"/>
      <c r="D144" s="52"/>
      <c r="E144" s="52"/>
      <c r="F144" s="53"/>
      <c r="G144" s="53"/>
      <c r="H144" s="34" t="str">
        <f t="shared" si="20"/>
        <v/>
      </c>
      <c r="I144" s="34" t="str">
        <f t="shared" si="21"/>
        <v/>
      </c>
      <c r="J144" s="34" t="str">
        <f t="shared" si="22"/>
        <v/>
      </c>
      <c r="K144" s="35" t="e">
        <f t="shared" si="23"/>
        <v>#VALUE!</v>
      </c>
      <c r="L144" s="35" t="str">
        <f t="shared" si="24"/>
        <v/>
      </c>
      <c r="T144" s="36" t="str">
        <f t="shared" si="25"/>
        <v/>
      </c>
      <c r="U144" s="36" t="str">
        <f t="shared" si="26"/>
        <v/>
      </c>
      <c r="V144" s="36" t="str">
        <f t="shared" si="27"/>
        <v/>
      </c>
    </row>
    <row r="145" spans="1:22" x14ac:dyDescent="0.25">
      <c r="A145" s="52"/>
      <c r="B145" s="52"/>
      <c r="C145" s="52"/>
      <c r="D145" s="52"/>
      <c r="E145" s="52"/>
      <c r="F145" s="53"/>
      <c r="G145" s="53"/>
      <c r="H145" s="34" t="str">
        <f t="shared" si="20"/>
        <v/>
      </c>
      <c r="I145" s="34" t="str">
        <f t="shared" si="21"/>
        <v/>
      </c>
      <c r="J145" s="34" t="str">
        <f t="shared" si="22"/>
        <v/>
      </c>
      <c r="K145" s="35" t="e">
        <f t="shared" si="23"/>
        <v>#VALUE!</v>
      </c>
      <c r="L145" s="35" t="str">
        <f t="shared" si="24"/>
        <v/>
      </c>
      <c r="T145" s="36" t="str">
        <f t="shared" si="25"/>
        <v/>
      </c>
      <c r="U145" s="36" t="str">
        <f t="shared" si="26"/>
        <v/>
      </c>
      <c r="V145" s="36" t="str">
        <f t="shared" si="27"/>
        <v/>
      </c>
    </row>
    <row r="146" spans="1:22" x14ac:dyDescent="0.25">
      <c r="A146" s="52"/>
      <c r="B146" s="52"/>
      <c r="C146" s="52"/>
      <c r="D146" s="52"/>
      <c r="E146" s="52"/>
      <c r="F146" s="53"/>
      <c r="G146" s="53"/>
      <c r="H146" s="34" t="str">
        <f t="shared" si="20"/>
        <v/>
      </c>
      <c r="I146" s="34" t="str">
        <f t="shared" si="21"/>
        <v/>
      </c>
      <c r="J146" s="34" t="str">
        <f t="shared" si="22"/>
        <v/>
      </c>
      <c r="K146" s="35" t="e">
        <f t="shared" si="23"/>
        <v>#VALUE!</v>
      </c>
      <c r="L146" s="35" t="str">
        <f t="shared" si="24"/>
        <v/>
      </c>
      <c r="T146" s="36" t="str">
        <f t="shared" si="25"/>
        <v/>
      </c>
      <c r="U146" s="36" t="str">
        <f t="shared" si="26"/>
        <v/>
      </c>
      <c r="V146" s="36" t="str">
        <f t="shared" si="27"/>
        <v/>
      </c>
    </row>
    <row r="147" spans="1:22" x14ac:dyDescent="0.25">
      <c r="A147" s="52"/>
      <c r="B147" s="52"/>
      <c r="C147" s="52"/>
      <c r="D147" s="52"/>
      <c r="E147" s="52"/>
      <c r="F147" s="53"/>
      <c r="G147" s="53"/>
      <c r="H147" s="34" t="str">
        <f t="shared" si="20"/>
        <v/>
      </c>
      <c r="I147" s="34" t="str">
        <f t="shared" si="21"/>
        <v/>
      </c>
      <c r="J147" s="34" t="str">
        <f t="shared" si="22"/>
        <v/>
      </c>
      <c r="K147" s="35" t="e">
        <f t="shared" si="23"/>
        <v>#VALUE!</v>
      </c>
      <c r="L147" s="35" t="str">
        <f t="shared" si="24"/>
        <v/>
      </c>
      <c r="T147" s="36" t="str">
        <f t="shared" si="25"/>
        <v/>
      </c>
      <c r="U147" s="36" t="str">
        <f t="shared" si="26"/>
        <v/>
      </c>
      <c r="V147" s="36" t="str">
        <f t="shared" si="27"/>
        <v/>
      </c>
    </row>
    <row r="148" spans="1:22" x14ac:dyDescent="0.25">
      <c r="A148" s="52"/>
      <c r="B148" s="52"/>
      <c r="C148" s="52"/>
      <c r="D148" s="52"/>
      <c r="E148" s="52"/>
      <c r="F148" s="53"/>
      <c r="G148" s="53"/>
      <c r="H148" s="34" t="str">
        <f t="shared" si="20"/>
        <v/>
      </c>
      <c r="I148" s="34" t="str">
        <f t="shared" si="21"/>
        <v/>
      </c>
      <c r="J148" s="34" t="str">
        <f t="shared" si="22"/>
        <v/>
      </c>
      <c r="K148" s="35" t="e">
        <f t="shared" si="23"/>
        <v>#VALUE!</v>
      </c>
      <c r="L148" s="35" t="str">
        <f t="shared" si="24"/>
        <v/>
      </c>
      <c r="T148" s="36" t="str">
        <f t="shared" si="25"/>
        <v/>
      </c>
      <c r="U148" s="36" t="str">
        <f t="shared" si="26"/>
        <v/>
      </c>
      <c r="V148" s="36" t="str">
        <f t="shared" si="27"/>
        <v/>
      </c>
    </row>
    <row r="149" spans="1:22" x14ac:dyDescent="0.25">
      <c r="A149" s="52"/>
      <c r="B149" s="52"/>
      <c r="C149" s="52"/>
      <c r="D149" s="52"/>
      <c r="E149" s="52"/>
      <c r="F149" s="53"/>
      <c r="G149" s="53"/>
      <c r="H149" s="34" t="str">
        <f t="shared" si="20"/>
        <v/>
      </c>
      <c r="I149" s="34" t="str">
        <f t="shared" si="21"/>
        <v/>
      </c>
      <c r="J149" s="34" t="str">
        <f t="shared" si="22"/>
        <v/>
      </c>
      <c r="K149" s="35" t="e">
        <f t="shared" si="23"/>
        <v>#VALUE!</v>
      </c>
      <c r="L149" s="35" t="str">
        <f t="shared" si="24"/>
        <v/>
      </c>
      <c r="T149" s="36" t="str">
        <f t="shared" si="25"/>
        <v/>
      </c>
      <c r="U149" s="36" t="str">
        <f t="shared" si="26"/>
        <v/>
      </c>
      <c r="V149" s="36" t="str">
        <f t="shared" si="27"/>
        <v/>
      </c>
    </row>
    <row r="150" spans="1:22" x14ac:dyDescent="0.25">
      <c r="A150" s="52"/>
      <c r="B150" s="52"/>
      <c r="C150" s="52"/>
      <c r="D150" s="52"/>
      <c r="E150" s="52"/>
      <c r="F150" s="53"/>
      <c r="G150" s="53"/>
      <c r="H150" s="34" t="str">
        <f t="shared" si="20"/>
        <v/>
      </c>
      <c r="I150" s="34" t="str">
        <f t="shared" si="21"/>
        <v/>
      </c>
      <c r="J150" s="34" t="str">
        <f t="shared" si="22"/>
        <v/>
      </c>
      <c r="K150" s="35" t="e">
        <f t="shared" si="23"/>
        <v>#VALUE!</v>
      </c>
      <c r="L150" s="35" t="str">
        <f t="shared" si="24"/>
        <v/>
      </c>
      <c r="T150" s="36" t="str">
        <f t="shared" si="25"/>
        <v/>
      </c>
      <c r="U150" s="36" t="str">
        <f t="shared" si="26"/>
        <v/>
      </c>
      <c r="V150" s="36" t="str">
        <f t="shared" si="27"/>
        <v/>
      </c>
    </row>
    <row r="151" spans="1:22" x14ac:dyDescent="0.25">
      <c r="A151" s="52"/>
      <c r="B151" s="52"/>
      <c r="C151" s="52"/>
      <c r="D151" s="52"/>
      <c r="E151" s="52"/>
      <c r="F151" s="53"/>
      <c r="G151" s="53"/>
      <c r="H151" s="34" t="str">
        <f t="shared" si="20"/>
        <v/>
      </c>
      <c r="I151" s="34" t="str">
        <f t="shared" si="21"/>
        <v/>
      </c>
      <c r="J151" s="34" t="str">
        <f t="shared" si="22"/>
        <v/>
      </c>
      <c r="K151" s="35" t="e">
        <f t="shared" si="23"/>
        <v>#VALUE!</v>
      </c>
      <c r="L151" s="35" t="str">
        <f t="shared" si="24"/>
        <v/>
      </c>
      <c r="T151" s="36" t="str">
        <f t="shared" si="25"/>
        <v/>
      </c>
      <c r="U151" s="36" t="str">
        <f t="shared" si="26"/>
        <v/>
      </c>
      <c r="V151" s="36" t="str">
        <f t="shared" si="27"/>
        <v/>
      </c>
    </row>
    <row r="152" spans="1:22" x14ac:dyDescent="0.25">
      <c r="A152" s="52"/>
      <c r="B152" s="52"/>
      <c r="C152" s="52"/>
      <c r="D152" s="52"/>
      <c r="E152" s="52"/>
      <c r="F152" s="53"/>
      <c r="G152" s="53"/>
      <c r="H152" s="34" t="str">
        <f t="shared" si="20"/>
        <v/>
      </c>
      <c r="I152" s="34" t="str">
        <f t="shared" si="21"/>
        <v/>
      </c>
      <c r="J152" s="34" t="str">
        <f t="shared" si="22"/>
        <v/>
      </c>
      <c r="K152" s="35" t="e">
        <f t="shared" si="23"/>
        <v>#VALUE!</v>
      </c>
      <c r="L152" s="35" t="str">
        <f t="shared" si="24"/>
        <v/>
      </c>
      <c r="T152" s="36" t="str">
        <f t="shared" si="25"/>
        <v/>
      </c>
      <c r="U152" s="36" t="str">
        <f t="shared" si="26"/>
        <v/>
      </c>
      <c r="V152" s="36" t="str">
        <f t="shared" si="27"/>
        <v/>
      </c>
    </row>
    <row r="153" spans="1:22" x14ac:dyDescent="0.25">
      <c r="A153" s="52"/>
      <c r="B153" s="52"/>
      <c r="C153" s="52"/>
      <c r="D153" s="52"/>
      <c r="E153" s="52"/>
      <c r="F153" s="53"/>
      <c r="G153" s="53"/>
      <c r="H153" s="34" t="str">
        <f t="shared" si="20"/>
        <v/>
      </c>
      <c r="I153" s="34" t="str">
        <f t="shared" si="21"/>
        <v/>
      </c>
      <c r="J153" s="34" t="str">
        <f t="shared" si="22"/>
        <v/>
      </c>
      <c r="K153" s="35" t="e">
        <f t="shared" si="23"/>
        <v>#VALUE!</v>
      </c>
      <c r="L153" s="35" t="str">
        <f t="shared" si="24"/>
        <v/>
      </c>
      <c r="T153" s="36" t="str">
        <f t="shared" si="25"/>
        <v/>
      </c>
      <c r="U153" s="36" t="str">
        <f t="shared" si="26"/>
        <v/>
      </c>
      <c r="V153" s="36" t="str">
        <f t="shared" si="27"/>
        <v/>
      </c>
    </row>
    <row r="154" spans="1:22" x14ac:dyDescent="0.25">
      <c r="A154" s="52"/>
      <c r="B154" s="52"/>
      <c r="C154" s="52"/>
      <c r="D154" s="52"/>
      <c r="E154" s="52"/>
      <c r="F154" s="53"/>
      <c r="G154" s="53"/>
      <c r="H154" s="34" t="str">
        <f t="shared" si="20"/>
        <v/>
      </c>
      <c r="I154" s="34" t="str">
        <f t="shared" si="21"/>
        <v/>
      </c>
      <c r="J154" s="34" t="str">
        <f t="shared" si="22"/>
        <v/>
      </c>
      <c r="K154" s="35" t="e">
        <f t="shared" si="23"/>
        <v>#VALUE!</v>
      </c>
      <c r="L154" s="35" t="str">
        <f t="shared" si="24"/>
        <v/>
      </c>
      <c r="T154" s="36" t="str">
        <f t="shared" si="25"/>
        <v/>
      </c>
      <c r="U154" s="36" t="str">
        <f t="shared" si="26"/>
        <v/>
      </c>
      <c r="V154" s="36" t="str">
        <f t="shared" si="27"/>
        <v/>
      </c>
    </row>
    <row r="155" spans="1:22" x14ac:dyDescent="0.25">
      <c r="A155" s="52"/>
      <c r="B155" s="52"/>
      <c r="C155" s="52"/>
      <c r="D155" s="52"/>
      <c r="E155" s="52"/>
      <c r="F155" s="53"/>
      <c r="G155" s="53"/>
      <c r="H155" s="34" t="str">
        <f t="shared" si="20"/>
        <v/>
      </c>
      <c r="I155" s="34" t="str">
        <f t="shared" si="21"/>
        <v/>
      </c>
      <c r="J155" s="34" t="str">
        <f t="shared" si="22"/>
        <v/>
      </c>
      <c r="K155" s="35" t="e">
        <f t="shared" si="23"/>
        <v>#VALUE!</v>
      </c>
      <c r="L155" s="35" t="str">
        <f t="shared" si="24"/>
        <v/>
      </c>
      <c r="T155" s="36" t="str">
        <f t="shared" si="25"/>
        <v/>
      </c>
      <c r="U155" s="36" t="str">
        <f t="shared" si="26"/>
        <v/>
      </c>
      <c r="V155" s="36" t="str">
        <f t="shared" si="27"/>
        <v/>
      </c>
    </row>
    <row r="156" spans="1:22" x14ac:dyDescent="0.25">
      <c r="A156" s="52"/>
      <c r="B156" s="52"/>
      <c r="C156" s="52"/>
      <c r="D156" s="52"/>
      <c r="E156" s="52"/>
      <c r="F156" s="53"/>
      <c r="G156" s="53"/>
      <c r="H156" s="34" t="str">
        <f t="shared" si="20"/>
        <v/>
      </c>
      <c r="I156" s="34" t="str">
        <f t="shared" si="21"/>
        <v/>
      </c>
      <c r="J156" s="34" t="str">
        <f t="shared" si="22"/>
        <v/>
      </c>
      <c r="K156" s="35" t="e">
        <f t="shared" si="23"/>
        <v>#VALUE!</v>
      </c>
      <c r="L156" s="35" t="str">
        <f t="shared" si="24"/>
        <v/>
      </c>
      <c r="T156" s="36" t="str">
        <f t="shared" si="25"/>
        <v/>
      </c>
      <c r="U156" s="36" t="str">
        <f t="shared" si="26"/>
        <v/>
      </c>
      <c r="V156" s="36" t="str">
        <f t="shared" si="27"/>
        <v/>
      </c>
    </row>
    <row r="157" spans="1:22" x14ac:dyDescent="0.25">
      <c r="A157" s="52"/>
      <c r="B157" s="52"/>
      <c r="C157" s="52"/>
      <c r="D157" s="52"/>
      <c r="E157" s="52"/>
      <c r="F157" s="53"/>
      <c r="G157" s="53"/>
      <c r="H157" s="34" t="str">
        <f t="shared" si="20"/>
        <v/>
      </c>
      <c r="I157" s="34" t="str">
        <f t="shared" si="21"/>
        <v/>
      </c>
      <c r="J157" s="34" t="str">
        <f t="shared" si="22"/>
        <v/>
      </c>
      <c r="K157" s="35" t="e">
        <f t="shared" si="23"/>
        <v>#VALUE!</v>
      </c>
      <c r="L157" s="35" t="str">
        <f t="shared" si="24"/>
        <v/>
      </c>
      <c r="T157" s="36" t="str">
        <f t="shared" si="25"/>
        <v/>
      </c>
      <c r="U157" s="36" t="str">
        <f t="shared" si="26"/>
        <v/>
      </c>
      <c r="V157" s="36" t="str">
        <f t="shared" si="27"/>
        <v/>
      </c>
    </row>
    <row r="158" spans="1:22" x14ac:dyDescent="0.25">
      <c r="A158" s="52"/>
      <c r="B158" s="52"/>
      <c r="C158" s="52"/>
      <c r="D158" s="52"/>
      <c r="E158" s="52"/>
      <c r="F158" s="53"/>
      <c r="G158" s="53"/>
      <c r="H158" s="34" t="str">
        <f t="shared" si="20"/>
        <v/>
      </c>
      <c r="I158" s="34" t="str">
        <f t="shared" si="21"/>
        <v/>
      </c>
      <c r="J158" s="34" t="str">
        <f t="shared" si="22"/>
        <v/>
      </c>
      <c r="K158" s="35" t="e">
        <f t="shared" si="23"/>
        <v>#VALUE!</v>
      </c>
      <c r="L158" s="35" t="str">
        <f t="shared" si="24"/>
        <v/>
      </c>
      <c r="T158" s="36" t="str">
        <f t="shared" si="25"/>
        <v/>
      </c>
      <c r="U158" s="36" t="str">
        <f t="shared" si="26"/>
        <v/>
      </c>
      <c r="V158" s="36" t="str">
        <f t="shared" si="27"/>
        <v/>
      </c>
    </row>
    <row r="159" spans="1:22" x14ac:dyDescent="0.25">
      <c r="A159" s="52"/>
      <c r="B159" s="52"/>
      <c r="C159" s="52"/>
      <c r="D159" s="52"/>
      <c r="E159" s="52"/>
      <c r="F159" s="53"/>
      <c r="G159" s="53"/>
      <c r="H159" s="34" t="str">
        <f t="shared" si="20"/>
        <v/>
      </c>
      <c r="I159" s="34" t="str">
        <f t="shared" si="21"/>
        <v/>
      </c>
      <c r="J159" s="34" t="str">
        <f t="shared" si="22"/>
        <v/>
      </c>
      <c r="K159" s="35" t="e">
        <f t="shared" si="23"/>
        <v>#VALUE!</v>
      </c>
      <c r="L159" s="35" t="str">
        <f t="shared" si="24"/>
        <v/>
      </c>
      <c r="T159" s="36" t="str">
        <f t="shared" si="25"/>
        <v/>
      </c>
      <c r="U159" s="36" t="str">
        <f t="shared" si="26"/>
        <v/>
      </c>
      <c r="V159" s="36" t="str">
        <f t="shared" si="27"/>
        <v/>
      </c>
    </row>
    <row r="160" spans="1:22" x14ac:dyDescent="0.25">
      <c r="A160" s="52"/>
      <c r="B160" s="52"/>
      <c r="C160" s="52"/>
      <c r="D160" s="52"/>
      <c r="E160" s="52"/>
      <c r="F160" s="53"/>
      <c r="G160" s="53"/>
      <c r="H160" s="34" t="str">
        <f t="shared" si="20"/>
        <v/>
      </c>
      <c r="I160" s="34" t="str">
        <f t="shared" si="21"/>
        <v/>
      </c>
      <c r="J160" s="34" t="str">
        <f t="shared" si="22"/>
        <v/>
      </c>
      <c r="K160" s="35" t="e">
        <f t="shared" si="23"/>
        <v>#VALUE!</v>
      </c>
      <c r="L160" s="35" t="str">
        <f t="shared" si="24"/>
        <v/>
      </c>
      <c r="T160" s="36" t="str">
        <f t="shared" si="25"/>
        <v/>
      </c>
      <c r="U160" s="36" t="str">
        <f t="shared" si="26"/>
        <v/>
      </c>
      <c r="V160" s="36" t="str">
        <f t="shared" si="27"/>
        <v/>
      </c>
    </row>
    <row r="161" spans="1:22" x14ac:dyDescent="0.25">
      <c r="A161" s="52"/>
      <c r="B161" s="52"/>
      <c r="C161" s="52"/>
      <c r="D161" s="52"/>
      <c r="E161" s="52"/>
      <c r="F161" s="53"/>
      <c r="G161" s="53"/>
      <c r="H161" s="34" t="str">
        <f t="shared" si="20"/>
        <v/>
      </c>
      <c r="I161" s="34" t="str">
        <f t="shared" si="21"/>
        <v/>
      </c>
      <c r="J161" s="34" t="str">
        <f t="shared" si="22"/>
        <v/>
      </c>
      <c r="K161" s="35" t="e">
        <f t="shared" si="23"/>
        <v>#VALUE!</v>
      </c>
      <c r="L161" s="35" t="str">
        <f t="shared" si="24"/>
        <v/>
      </c>
      <c r="T161" s="36" t="str">
        <f t="shared" si="25"/>
        <v/>
      </c>
      <c r="U161" s="36" t="str">
        <f t="shared" si="26"/>
        <v/>
      </c>
      <c r="V161" s="36" t="str">
        <f t="shared" si="27"/>
        <v/>
      </c>
    </row>
    <row r="162" spans="1:22" x14ac:dyDescent="0.25">
      <c r="A162" s="52"/>
      <c r="B162" s="52"/>
      <c r="C162" s="52"/>
      <c r="D162" s="52"/>
      <c r="E162" s="52"/>
      <c r="F162" s="53"/>
      <c r="G162" s="53"/>
      <c r="H162" s="34" t="str">
        <f t="shared" si="20"/>
        <v/>
      </c>
      <c r="I162" s="34" t="str">
        <f t="shared" si="21"/>
        <v/>
      </c>
      <c r="J162" s="34" t="str">
        <f t="shared" si="22"/>
        <v/>
      </c>
      <c r="K162" s="35" t="e">
        <f t="shared" si="23"/>
        <v>#VALUE!</v>
      </c>
      <c r="L162" s="35" t="str">
        <f t="shared" si="24"/>
        <v/>
      </c>
      <c r="T162" s="36" t="str">
        <f t="shared" si="25"/>
        <v/>
      </c>
      <c r="U162" s="36" t="str">
        <f t="shared" si="26"/>
        <v/>
      </c>
      <c r="V162" s="36" t="str">
        <f t="shared" si="27"/>
        <v/>
      </c>
    </row>
    <row r="163" spans="1:22" x14ac:dyDescent="0.25">
      <c r="A163" s="52"/>
      <c r="B163" s="52"/>
      <c r="C163" s="52"/>
      <c r="D163" s="52"/>
      <c r="E163" s="52"/>
      <c r="F163" s="53"/>
      <c r="G163" s="53"/>
      <c r="H163" s="34" t="str">
        <f t="shared" si="20"/>
        <v/>
      </c>
      <c r="I163" s="34" t="str">
        <f t="shared" si="21"/>
        <v/>
      </c>
      <c r="J163" s="34" t="str">
        <f t="shared" si="22"/>
        <v/>
      </c>
      <c r="K163" s="35" t="e">
        <f t="shared" si="23"/>
        <v>#VALUE!</v>
      </c>
      <c r="L163" s="35" t="str">
        <f t="shared" si="24"/>
        <v/>
      </c>
      <c r="T163" s="36" t="str">
        <f t="shared" si="25"/>
        <v/>
      </c>
      <c r="U163" s="36" t="str">
        <f t="shared" si="26"/>
        <v/>
      </c>
      <c r="V163" s="36" t="str">
        <f t="shared" si="27"/>
        <v/>
      </c>
    </row>
    <row r="164" spans="1:22" x14ac:dyDescent="0.25">
      <c r="A164" s="52"/>
      <c r="B164" s="52"/>
      <c r="C164" s="52"/>
      <c r="D164" s="52"/>
      <c r="E164" s="52"/>
      <c r="F164" s="53"/>
      <c r="G164" s="53"/>
      <c r="H164" s="34" t="str">
        <f t="shared" si="20"/>
        <v/>
      </c>
      <c r="I164" s="34" t="str">
        <f t="shared" si="21"/>
        <v/>
      </c>
      <c r="J164" s="34" t="str">
        <f t="shared" si="22"/>
        <v/>
      </c>
      <c r="K164" s="35" t="e">
        <f t="shared" si="23"/>
        <v>#VALUE!</v>
      </c>
      <c r="L164" s="35" t="str">
        <f t="shared" si="24"/>
        <v/>
      </c>
      <c r="T164" s="36" t="str">
        <f t="shared" si="25"/>
        <v/>
      </c>
      <c r="U164" s="36" t="str">
        <f t="shared" si="26"/>
        <v/>
      </c>
      <c r="V164" s="36" t="str">
        <f t="shared" si="27"/>
        <v/>
      </c>
    </row>
    <row r="165" spans="1:22" x14ac:dyDescent="0.25">
      <c r="A165" s="52"/>
      <c r="B165" s="52"/>
      <c r="C165" s="52"/>
      <c r="D165" s="52"/>
      <c r="E165" s="52"/>
      <c r="F165" s="53"/>
      <c r="G165" s="53"/>
      <c r="H165" s="34" t="str">
        <f t="shared" si="20"/>
        <v/>
      </c>
      <c r="I165" s="34" t="str">
        <f t="shared" si="21"/>
        <v/>
      </c>
      <c r="J165" s="34" t="str">
        <f t="shared" si="22"/>
        <v/>
      </c>
      <c r="K165" s="35" t="e">
        <f t="shared" si="23"/>
        <v>#VALUE!</v>
      </c>
      <c r="L165" s="35" t="str">
        <f t="shared" si="24"/>
        <v/>
      </c>
      <c r="T165" s="36" t="str">
        <f t="shared" si="25"/>
        <v/>
      </c>
      <c r="U165" s="36" t="str">
        <f t="shared" si="26"/>
        <v/>
      </c>
      <c r="V165" s="36" t="str">
        <f t="shared" si="27"/>
        <v/>
      </c>
    </row>
    <row r="166" spans="1:22" x14ac:dyDescent="0.25">
      <c r="A166" s="52"/>
      <c r="B166" s="52"/>
      <c r="C166" s="52"/>
      <c r="D166" s="52"/>
      <c r="E166" s="52"/>
      <c r="F166" s="53"/>
      <c r="G166" s="53"/>
      <c r="H166" s="34" t="str">
        <f t="shared" si="20"/>
        <v/>
      </c>
      <c r="I166" s="34" t="str">
        <f t="shared" si="21"/>
        <v/>
      </c>
      <c r="J166" s="34" t="str">
        <f t="shared" si="22"/>
        <v/>
      </c>
      <c r="K166" s="35" t="e">
        <f t="shared" si="23"/>
        <v>#VALUE!</v>
      </c>
      <c r="L166" s="35" t="str">
        <f t="shared" si="24"/>
        <v/>
      </c>
      <c r="T166" s="36" t="str">
        <f t="shared" si="25"/>
        <v/>
      </c>
      <c r="U166" s="36" t="str">
        <f t="shared" si="26"/>
        <v/>
      </c>
      <c r="V166" s="36" t="str">
        <f t="shared" si="27"/>
        <v/>
      </c>
    </row>
    <row r="167" spans="1:22" x14ac:dyDescent="0.25">
      <c r="A167" s="52"/>
      <c r="B167" s="52"/>
      <c r="C167" s="52"/>
      <c r="D167" s="52"/>
      <c r="E167" s="52"/>
      <c r="F167" s="53"/>
      <c r="G167" s="53"/>
      <c r="H167" s="34" t="str">
        <f t="shared" si="20"/>
        <v/>
      </c>
      <c r="I167" s="34" t="str">
        <f t="shared" si="21"/>
        <v/>
      </c>
      <c r="J167" s="34" t="str">
        <f t="shared" si="22"/>
        <v/>
      </c>
      <c r="K167" s="35" t="e">
        <f t="shared" si="23"/>
        <v>#VALUE!</v>
      </c>
      <c r="L167" s="35" t="str">
        <f t="shared" si="24"/>
        <v/>
      </c>
      <c r="T167" s="36" t="str">
        <f t="shared" si="25"/>
        <v/>
      </c>
      <c r="U167" s="36" t="str">
        <f t="shared" si="26"/>
        <v/>
      </c>
      <c r="V167" s="36" t="str">
        <f t="shared" si="27"/>
        <v/>
      </c>
    </row>
    <row r="168" spans="1:22" x14ac:dyDescent="0.25">
      <c r="A168" s="52"/>
      <c r="B168" s="52"/>
      <c r="C168" s="52"/>
      <c r="D168" s="52"/>
      <c r="E168" s="52"/>
      <c r="F168" s="53"/>
      <c r="G168" s="53"/>
      <c r="H168" s="34" t="str">
        <f t="shared" si="20"/>
        <v/>
      </c>
      <c r="I168" s="34" t="str">
        <f t="shared" si="21"/>
        <v/>
      </c>
      <c r="J168" s="34" t="str">
        <f t="shared" si="22"/>
        <v/>
      </c>
      <c r="K168" s="35" t="e">
        <f t="shared" si="23"/>
        <v>#VALUE!</v>
      </c>
      <c r="L168" s="35" t="str">
        <f t="shared" si="24"/>
        <v/>
      </c>
      <c r="T168" s="36" t="str">
        <f t="shared" si="25"/>
        <v/>
      </c>
      <c r="U168" s="36" t="str">
        <f t="shared" si="26"/>
        <v/>
      </c>
      <c r="V168" s="36" t="str">
        <f t="shared" si="27"/>
        <v/>
      </c>
    </row>
    <row r="169" spans="1:22" x14ac:dyDescent="0.25">
      <c r="A169" s="52"/>
      <c r="B169" s="52"/>
      <c r="C169" s="52"/>
      <c r="D169" s="52"/>
      <c r="E169" s="52"/>
      <c r="F169" s="53"/>
      <c r="G169" s="53"/>
      <c r="H169" s="34" t="str">
        <f t="shared" si="20"/>
        <v/>
      </c>
      <c r="I169" s="34" t="str">
        <f t="shared" si="21"/>
        <v/>
      </c>
      <c r="J169" s="34" t="str">
        <f t="shared" si="22"/>
        <v/>
      </c>
      <c r="K169" s="35" t="e">
        <f t="shared" si="23"/>
        <v>#VALUE!</v>
      </c>
      <c r="L169" s="35" t="str">
        <f t="shared" si="24"/>
        <v/>
      </c>
      <c r="T169" s="36" t="str">
        <f t="shared" si="25"/>
        <v/>
      </c>
      <c r="U169" s="36" t="str">
        <f t="shared" si="26"/>
        <v/>
      </c>
      <c r="V169" s="36" t="str">
        <f t="shared" si="27"/>
        <v/>
      </c>
    </row>
    <row r="170" spans="1:22" x14ac:dyDescent="0.25">
      <c r="A170" s="52"/>
      <c r="B170" s="52"/>
      <c r="C170" s="52"/>
      <c r="D170" s="52"/>
      <c r="E170" s="52"/>
      <c r="F170" s="53"/>
      <c r="G170" s="53"/>
      <c r="H170" s="34" t="str">
        <f t="shared" si="20"/>
        <v/>
      </c>
      <c r="I170" s="34" t="str">
        <f t="shared" si="21"/>
        <v/>
      </c>
      <c r="J170" s="34" t="str">
        <f t="shared" si="22"/>
        <v/>
      </c>
      <c r="K170" s="35" t="e">
        <f t="shared" si="23"/>
        <v>#VALUE!</v>
      </c>
      <c r="L170" s="35" t="str">
        <f t="shared" si="24"/>
        <v/>
      </c>
      <c r="T170" s="36" t="str">
        <f t="shared" si="25"/>
        <v/>
      </c>
      <c r="U170" s="36" t="str">
        <f t="shared" si="26"/>
        <v/>
      </c>
      <c r="V170" s="36" t="str">
        <f t="shared" si="27"/>
        <v/>
      </c>
    </row>
    <row r="171" spans="1:22" x14ac:dyDescent="0.25">
      <c r="A171" s="52"/>
      <c r="B171" s="52"/>
      <c r="C171" s="52"/>
      <c r="D171" s="52"/>
      <c r="E171" s="52"/>
      <c r="F171" s="53"/>
      <c r="G171" s="53"/>
      <c r="H171" s="34" t="str">
        <f t="shared" si="20"/>
        <v/>
      </c>
      <c r="I171" s="34" t="str">
        <f t="shared" si="21"/>
        <v/>
      </c>
      <c r="J171" s="34" t="str">
        <f t="shared" si="22"/>
        <v/>
      </c>
      <c r="K171" s="35" t="e">
        <f t="shared" si="23"/>
        <v>#VALUE!</v>
      </c>
      <c r="L171" s="35" t="str">
        <f t="shared" si="24"/>
        <v/>
      </c>
      <c r="T171" s="36" t="str">
        <f t="shared" si="25"/>
        <v/>
      </c>
      <c r="U171" s="36" t="str">
        <f t="shared" si="26"/>
        <v/>
      </c>
      <c r="V171" s="36" t="str">
        <f t="shared" si="27"/>
        <v/>
      </c>
    </row>
    <row r="172" spans="1:22" x14ac:dyDescent="0.25">
      <c r="A172" s="52"/>
      <c r="B172" s="52"/>
      <c r="C172" s="52"/>
      <c r="D172" s="52"/>
      <c r="E172" s="52"/>
      <c r="F172" s="53"/>
      <c r="G172" s="53"/>
      <c r="H172" s="34" t="str">
        <f t="shared" si="20"/>
        <v/>
      </c>
      <c r="I172" s="34" t="str">
        <f t="shared" si="21"/>
        <v/>
      </c>
      <c r="J172" s="34" t="str">
        <f t="shared" si="22"/>
        <v/>
      </c>
      <c r="K172" s="35" t="e">
        <f t="shared" si="23"/>
        <v>#VALUE!</v>
      </c>
      <c r="L172" s="35" t="str">
        <f t="shared" si="24"/>
        <v/>
      </c>
      <c r="T172" s="36" t="str">
        <f t="shared" si="25"/>
        <v/>
      </c>
      <c r="U172" s="36" t="str">
        <f t="shared" si="26"/>
        <v/>
      </c>
      <c r="V172" s="36" t="str">
        <f t="shared" si="27"/>
        <v/>
      </c>
    </row>
    <row r="173" spans="1:22" x14ac:dyDescent="0.25">
      <c r="A173" s="52"/>
      <c r="B173" s="52"/>
      <c r="C173" s="52"/>
      <c r="D173" s="52"/>
      <c r="E173" s="52"/>
      <c r="F173" s="53"/>
      <c r="G173" s="53"/>
      <c r="H173" s="34" t="str">
        <f t="shared" si="20"/>
        <v/>
      </c>
      <c r="I173" s="34" t="str">
        <f t="shared" si="21"/>
        <v/>
      </c>
      <c r="J173" s="34" t="str">
        <f t="shared" si="22"/>
        <v/>
      </c>
      <c r="K173" s="35" t="e">
        <f t="shared" si="23"/>
        <v>#VALUE!</v>
      </c>
      <c r="L173" s="35" t="str">
        <f t="shared" si="24"/>
        <v/>
      </c>
      <c r="T173" s="36" t="str">
        <f t="shared" si="25"/>
        <v/>
      </c>
      <c r="U173" s="36" t="str">
        <f t="shared" si="26"/>
        <v/>
      </c>
      <c r="V173" s="36" t="str">
        <f t="shared" si="27"/>
        <v/>
      </c>
    </row>
    <row r="174" spans="1:22" x14ac:dyDescent="0.25">
      <c r="A174" s="52"/>
      <c r="B174" s="52"/>
      <c r="C174" s="52"/>
      <c r="D174" s="52"/>
      <c r="E174" s="52"/>
      <c r="F174" s="53"/>
      <c r="G174" s="53"/>
      <c r="H174" s="34" t="str">
        <f t="shared" si="20"/>
        <v/>
      </c>
      <c r="I174" s="34" t="str">
        <f t="shared" si="21"/>
        <v/>
      </c>
      <c r="J174" s="34" t="str">
        <f t="shared" si="22"/>
        <v/>
      </c>
      <c r="K174" s="35" t="e">
        <f t="shared" si="23"/>
        <v>#VALUE!</v>
      </c>
      <c r="L174" s="35" t="str">
        <f t="shared" si="24"/>
        <v/>
      </c>
      <c r="T174" s="36" t="str">
        <f t="shared" si="25"/>
        <v/>
      </c>
      <c r="U174" s="36" t="str">
        <f t="shared" si="26"/>
        <v/>
      </c>
      <c r="V174" s="36" t="str">
        <f t="shared" si="27"/>
        <v/>
      </c>
    </row>
    <row r="175" spans="1:22" x14ac:dyDescent="0.25">
      <c r="A175" s="52"/>
      <c r="B175" s="52"/>
      <c r="C175" s="52"/>
      <c r="D175" s="52"/>
      <c r="E175" s="52"/>
      <c r="F175" s="53"/>
      <c r="G175" s="53"/>
      <c r="H175" s="34" t="str">
        <f t="shared" si="20"/>
        <v/>
      </c>
      <c r="I175" s="34" t="str">
        <f t="shared" si="21"/>
        <v/>
      </c>
      <c r="J175" s="34" t="str">
        <f t="shared" si="22"/>
        <v/>
      </c>
      <c r="K175" s="35" t="e">
        <f t="shared" si="23"/>
        <v>#VALUE!</v>
      </c>
      <c r="L175" s="35" t="str">
        <f t="shared" si="24"/>
        <v/>
      </c>
      <c r="T175" s="36" t="str">
        <f t="shared" si="25"/>
        <v/>
      </c>
      <c r="U175" s="36" t="str">
        <f t="shared" si="26"/>
        <v/>
      </c>
      <c r="V175" s="36" t="str">
        <f t="shared" si="27"/>
        <v/>
      </c>
    </row>
    <row r="176" spans="1:22" x14ac:dyDescent="0.25">
      <c r="A176" s="52"/>
      <c r="B176" s="52"/>
      <c r="C176" s="52"/>
      <c r="D176" s="52"/>
      <c r="E176" s="52"/>
      <c r="F176" s="53"/>
      <c r="G176" s="53"/>
      <c r="H176" s="34" t="str">
        <f t="shared" si="20"/>
        <v/>
      </c>
      <c r="I176" s="34" t="str">
        <f t="shared" si="21"/>
        <v/>
      </c>
      <c r="J176" s="34" t="str">
        <f t="shared" si="22"/>
        <v/>
      </c>
      <c r="K176" s="35" t="e">
        <f t="shared" si="23"/>
        <v>#VALUE!</v>
      </c>
      <c r="L176" s="35" t="str">
        <f t="shared" si="24"/>
        <v/>
      </c>
      <c r="T176" s="36" t="str">
        <f t="shared" si="25"/>
        <v/>
      </c>
      <c r="U176" s="36" t="str">
        <f t="shared" si="26"/>
        <v/>
      </c>
      <c r="V176" s="36" t="str">
        <f t="shared" si="27"/>
        <v/>
      </c>
    </row>
    <row r="177" spans="1:22" x14ac:dyDescent="0.25">
      <c r="A177" s="52"/>
      <c r="B177" s="52"/>
      <c r="C177" s="52"/>
      <c r="D177" s="52"/>
      <c r="E177" s="52"/>
      <c r="F177" s="53"/>
      <c r="G177" s="53"/>
      <c r="H177" s="34" t="str">
        <f t="shared" si="20"/>
        <v/>
      </c>
      <c r="I177" s="34" t="str">
        <f t="shared" si="21"/>
        <v/>
      </c>
      <c r="J177" s="34" t="str">
        <f t="shared" si="22"/>
        <v/>
      </c>
      <c r="K177" s="35" t="e">
        <f t="shared" si="23"/>
        <v>#VALUE!</v>
      </c>
      <c r="L177" s="35" t="str">
        <f t="shared" si="24"/>
        <v/>
      </c>
      <c r="T177" s="36" t="str">
        <f t="shared" si="25"/>
        <v/>
      </c>
      <c r="U177" s="36" t="str">
        <f t="shared" si="26"/>
        <v/>
      </c>
      <c r="V177" s="36" t="str">
        <f t="shared" si="27"/>
        <v/>
      </c>
    </row>
    <row r="178" spans="1:22" x14ac:dyDescent="0.25">
      <c r="A178" s="52"/>
      <c r="B178" s="52"/>
      <c r="C178" s="52"/>
      <c r="D178" s="52"/>
      <c r="E178" s="52"/>
      <c r="F178" s="53"/>
      <c r="G178" s="53"/>
      <c r="H178" s="34" t="str">
        <f t="shared" si="20"/>
        <v/>
      </c>
      <c r="I178" s="34" t="str">
        <f t="shared" si="21"/>
        <v/>
      </c>
      <c r="J178" s="34" t="str">
        <f t="shared" si="22"/>
        <v/>
      </c>
      <c r="K178" s="35" t="e">
        <f t="shared" si="23"/>
        <v>#VALUE!</v>
      </c>
      <c r="L178" s="35" t="str">
        <f t="shared" si="24"/>
        <v/>
      </c>
      <c r="T178" s="36" t="str">
        <f t="shared" si="25"/>
        <v/>
      </c>
      <c r="U178" s="36" t="str">
        <f t="shared" si="26"/>
        <v/>
      </c>
      <c r="V178" s="36" t="str">
        <f t="shared" si="27"/>
        <v/>
      </c>
    </row>
    <row r="179" spans="1:22" x14ac:dyDescent="0.25">
      <c r="A179" s="52"/>
      <c r="B179" s="52"/>
      <c r="C179" s="52"/>
      <c r="D179" s="52"/>
      <c r="E179" s="52"/>
      <c r="F179" s="53"/>
      <c r="G179" s="53"/>
      <c r="H179" s="34" t="str">
        <f t="shared" si="20"/>
        <v/>
      </c>
      <c r="I179" s="34" t="str">
        <f t="shared" si="21"/>
        <v/>
      </c>
      <c r="J179" s="34" t="str">
        <f t="shared" si="22"/>
        <v/>
      </c>
      <c r="K179" s="35" t="e">
        <f t="shared" si="23"/>
        <v>#VALUE!</v>
      </c>
      <c r="L179" s="35" t="str">
        <f t="shared" si="24"/>
        <v/>
      </c>
      <c r="T179" s="36" t="str">
        <f t="shared" si="25"/>
        <v/>
      </c>
      <c r="U179" s="36" t="str">
        <f t="shared" si="26"/>
        <v/>
      </c>
      <c r="V179" s="36" t="str">
        <f t="shared" si="27"/>
        <v/>
      </c>
    </row>
    <row r="180" spans="1:22" x14ac:dyDescent="0.25">
      <c r="A180" s="52"/>
      <c r="B180" s="52"/>
      <c r="C180" s="52"/>
      <c r="D180" s="52"/>
      <c r="E180" s="52"/>
      <c r="F180" s="53"/>
      <c r="G180" s="53"/>
      <c r="H180" s="34" t="str">
        <f t="shared" si="20"/>
        <v/>
      </c>
      <c r="I180" s="34" t="str">
        <f t="shared" si="21"/>
        <v/>
      </c>
      <c r="J180" s="34" t="str">
        <f t="shared" si="22"/>
        <v/>
      </c>
      <c r="K180" s="35" t="e">
        <f t="shared" si="23"/>
        <v>#VALUE!</v>
      </c>
      <c r="L180" s="35" t="str">
        <f t="shared" si="24"/>
        <v/>
      </c>
      <c r="T180" s="36" t="str">
        <f t="shared" si="25"/>
        <v/>
      </c>
      <c r="U180" s="36" t="str">
        <f t="shared" si="26"/>
        <v/>
      </c>
      <c r="V180" s="36" t="str">
        <f t="shared" si="27"/>
        <v/>
      </c>
    </row>
    <row r="181" spans="1:22" x14ac:dyDescent="0.25">
      <c r="A181" s="52"/>
      <c r="B181" s="52"/>
      <c r="C181" s="52"/>
      <c r="D181" s="52"/>
      <c r="E181" s="52"/>
      <c r="F181" s="53"/>
      <c r="G181" s="53"/>
      <c r="H181" s="34" t="str">
        <f t="shared" si="20"/>
        <v/>
      </c>
      <c r="I181" s="34" t="str">
        <f t="shared" si="21"/>
        <v/>
      </c>
      <c r="J181" s="34" t="str">
        <f t="shared" si="22"/>
        <v/>
      </c>
      <c r="K181" s="35" t="e">
        <f t="shared" si="23"/>
        <v>#VALUE!</v>
      </c>
      <c r="L181" s="35" t="str">
        <f t="shared" si="24"/>
        <v/>
      </c>
      <c r="T181" s="36" t="str">
        <f t="shared" si="25"/>
        <v/>
      </c>
      <c r="U181" s="36" t="str">
        <f t="shared" si="26"/>
        <v/>
      </c>
      <c r="V181" s="36" t="str">
        <f t="shared" si="27"/>
        <v/>
      </c>
    </row>
    <row r="182" spans="1:22" x14ac:dyDescent="0.25">
      <c r="A182" s="52"/>
      <c r="B182" s="52"/>
      <c r="C182" s="52"/>
      <c r="D182" s="52"/>
      <c r="E182" s="52"/>
      <c r="F182" s="53"/>
      <c r="G182" s="53"/>
      <c r="H182" s="34" t="str">
        <f t="shared" si="20"/>
        <v/>
      </c>
      <c r="I182" s="34" t="str">
        <f t="shared" si="21"/>
        <v/>
      </c>
      <c r="J182" s="34" t="str">
        <f t="shared" si="22"/>
        <v/>
      </c>
      <c r="K182" s="35" t="e">
        <f t="shared" si="23"/>
        <v>#VALUE!</v>
      </c>
      <c r="L182" s="35" t="str">
        <f t="shared" si="24"/>
        <v/>
      </c>
      <c r="T182" s="36" t="str">
        <f t="shared" si="25"/>
        <v/>
      </c>
      <c r="U182" s="36" t="str">
        <f t="shared" si="26"/>
        <v/>
      </c>
      <c r="V182" s="36" t="str">
        <f t="shared" si="27"/>
        <v/>
      </c>
    </row>
    <row r="183" spans="1:22" x14ac:dyDescent="0.25">
      <c r="A183" s="52"/>
      <c r="B183" s="52"/>
      <c r="C183" s="52"/>
      <c r="D183" s="52"/>
      <c r="E183" s="52"/>
      <c r="F183" s="53"/>
      <c r="G183" s="53"/>
      <c r="H183" s="34" t="str">
        <f t="shared" si="20"/>
        <v/>
      </c>
      <c r="I183" s="34" t="str">
        <f t="shared" si="21"/>
        <v/>
      </c>
      <c r="J183" s="34" t="str">
        <f t="shared" si="22"/>
        <v/>
      </c>
      <c r="K183" s="35" t="e">
        <f t="shared" si="23"/>
        <v>#VALUE!</v>
      </c>
      <c r="L183" s="35" t="str">
        <f t="shared" si="24"/>
        <v/>
      </c>
      <c r="T183" s="36" t="str">
        <f t="shared" si="25"/>
        <v/>
      </c>
      <c r="U183" s="36" t="str">
        <f t="shared" si="26"/>
        <v/>
      </c>
      <c r="V183" s="36" t="str">
        <f t="shared" si="27"/>
        <v/>
      </c>
    </row>
    <row r="184" spans="1:22" x14ac:dyDescent="0.25">
      <c r="A184" s="52"/>
      <c r="B184" s="52"/>
      <c r="C184" s="52"/>
      <c r="D184" s="52"/>
      <c r="E184" s="52"/>
      <c r="F184" s="53"/>
      <c r="G184" s="53"/>
      <c r="H184" s="34" t="str">
        <f t="shared" si="20"/>
        <v/>
      </c>
      <c r="I184" s="34" t="str">
        <f t="shared" si="21"/>
        <v/>
      </c>
      <c r="J184" s="34" t="str">
        <f t="shared" si="22"/>
        <v/>
      </c>
      <c r="K184" s="35" t="e">
        <f t="shared" si="23"/>
        <v>#VALUE!</v>
      </c>
      <c r="L184" s="35" t="str">
        <f t="shared" si="24"/>
        <v/>
      </c>
      <c r="T184" s="36" t="str">
        <f t="shared" si="25"/>
        <v/>
      </c>
      <c r="U184" s="36" t="str">
        <f t="shared" si="26"/>
        <v/>
      </c>
      <c r="V184" s="36" t="str">
        <f t="shared" si="27"/>
        <v/>
      </c>
    </row>
    <row r="185" spans="1:22" x14ac:dyDescent="0.25">
      <c r="A185" s="52"/>
      <c r="B185" s="52"/>
      <c r="C185" s="52"/>
      <c r="D185" s="52"/>
      <c r="E185" s="52"/>
      <c r="F185" s="53"/>
      <c r="G185" s="53"/>
      <c r="H185" s="34" t="str">
        <f t="shared" si="20"/>
        <v/>
      </c>
      <c r="I185" s="34" t="str">
        <f t="shared" si="21"/>
        <v/>
      </c>
      <c r="J185" s="34" t="str">
        <f t="shared" si="22"/>
        <v/>
      </c>
      <c r="K185" s="35" t="e">
        <f t="shared" si="23"/>
        <v>#VALUE!</v>
      </c>
      <c r="L185" s="35" t="str">
        <f t="shared" si="24"/>
        <v/>
      </c>
      <c r="T185" s="36" t="str">
        <f t="shared" si="25"/>
        <v/>
      </c>
      <c r="U185" s="36" t="str">
        <f t="shared" si="26"/>
        <v/>
      </c>
      <c r="V185" s="36" t="str">
        <f t="shared" si="27"/>
        <v/>
      </c>
    </row>
    <row r="186" spans="1:22" x14ac:dyDescent="0.25">
      <c r="A186" s="52"/>
      <c r="B186" s="52"/>
      <c r="C186" s="52"/>
      <c r="D186" s="52"/>
      <c r="E186" s="52"/>
      <c r="F186" s="53"/>
      <c r="G186" s="53"/>
      <c r="H186" s="34" t="str">
        <f t="shared" si="20"/>
        <v/>
      </c>
      <c r="I186" s="34" t="str">
        <f t="shared" si="21"/>
        <v/>
      </c>
      <c r="J186" s="34" t="str">
        <f t="shared" si="22"/>
        <v/>
      </c>
      <c r="K186" s="35" t="e">
        <f t="shared" si="23"/>
        <v>#VALUE!</v>
      </c>
      <c r="L186" s="35" t="str">
        <f t="shared" si="24"/>
        <v/>
      </c>
      <c r="T186" s="36" t="str">
        <f t="shared" si="25"/>
        <v/>
      </c>
      <c r="U186" s="36" t="str">
        <f t="shared" si="26"/>
        <v/>
      </c>
      <c r="V186" s="36" t="str">
        <f t="shared" si="27"/>
        <v/>
      </c>
    </row>
    <row r="187" spans="1:22" x14ac:dyDescent="0.25">
      <c r="A187" s="52"/>
      <c r="B187" s="52"/>
      <c r="C187" s="52"/>
      <c r="D187" s="52"/>
      <c r="E187" s="52"/>
      <c r="F187" s="53"/>
      <c r="G187" s="53"/>
      <c r="H187" s="34" t="str">
        <f t="shared" si="20"/>
        <v/>
      </c>
      <c r="I187" s="34" t="str">
        <f t="shared" si="21"/>
        <v/>
      </c>
      <c r="J187" s="34" t="str">
        <f t="shared" si="22"/>
        <v/>
      </c>
      <c r="K187" s="35" t="e">
        <f t="shared" si="23"/>
        <v>#VALUE!</v>
      </c>
      <c r="L187" s="35" t="str">
        <f t="shared" si="24"/>
        <v/>
      </c>
      <c r="T187" s="36" t="str">
        <f t="shared" si="25"/>
        <v/>
      </c>
      <c r="U187" s="36" t="str">
        <f t="shared" si="26"/>
        <v/>
      </c>
      <c r="V187" s="36" t="str">
        <f t="shared" si="27"/>
        <v/>
      </c>
    </row>
    <row r="188" spans="1:22" x14ac:dyDescent="0.25">
      <c r="A188" s="52"/>
      <c r="B188" s="52"/>
      <c r="C188" s="52"/>
      <c r="D188" s="52"/>
      <c r="E188" s="52"/>
      <c r="F188" s="53"/>
      <c r="G188" s="53"/>
      <c r="H188" s="34" t="str">
        <f t="shared" si="20"/>
        <v/>
      </c>
      <c r="I188" s="34" t="str">
        <f t="shared" si="21"/>
        <v/>
      </c>
      <c r="J188" s="34" t="str">
        <f t="shared" si="22"/>
        <v/>
      </c>
      <c r="K188" s="35" t="e">
        <f t="shared" si="23"/>
        <v>#VALUE!</v>
      </c>
      <c r="L188" s="35" t="str">
        <f t="shared" si="24"/>
        <v/>
      </c>
      <c r="T188" s="36" t="str">
        <f t="shared" si="25"/>
        <v/>
      </c>
      <c r="U188" s="36" t="str">
        <f t="shared" si="26"/>
        <v/>
      </c>
      <c r="V188" s="36" t="str">
        <f t="shared" si="27"/>
        <v/>
      </c>
    </row>
    <row r="189" spans="1:22" x14ac:dyDescent="0.25">
      <c r="A189" s="52"/>
      <c r="B189" s="52"/>
      <c r="C189" s="52"/>
      <c r="D189" s="52"/>
      <c r="E189" s="52"/>
      <c r="F189" s="53"/>
      <c r="G189" s="53"/>
      <c r="H189" s="34" t="str">
        <f t="shared" si="20"/>
        <v/>
      </c>
      <c r="I189" s="34" t="str">
        <f t="shared" si="21"/>
        <v/>
      </c>
      <c r="J189" s="34" t="str">
        <f t="shared" si="22"/>
        <v/>
      </c>
      <c r="K189" s="35" t="e">
        <f t="shared" si="23"/>
        <v>#VALUE!</v>
      </c>
      <c r="L189" s="35" t="str">
        <f t="shared" si="24"/>
        <v/>
      </c>
      <c r="T189" s="36" t="str">
        <f t="shared" si="25"/>
        <v/>
      </c>
      <c r="U189" s="36" t="str">
        <f t="shared" si="26"/>
        <v/>
      </c>
      <c r="V189" s="36" t="str">
        <f t="shared" si="27"/>
        <v/>
      </c>
    </row>
    <row r="190" spans="1:22" x14ac:dyDescent="0.25">
      <c r="A190" s="52"/>
      <c r="B190" s="52"/>
      <c r="C190" s="52"/>
      <c r="D190" s="52"/>
      <c r="E190" s="52"/>
      <c r="F190" s="53"/>
      <c r="G190" s="53"/>
      <c r="H190" s="34" t="str">
        <f t="shared" si="20"/>
        <v/>
      </c>
      <c r="I190" s="34" t="str">
        <f t="shared" si="21"/>
        <v/>
      </c>
      <c r="J190" s="34" t="str">
        <f t="shared" si="22"/>
        <v/>
      </c>
      <c r="K190" s="35" t="e">
        <f t="shared" si="23"/>
        <v>#VALUE!</v>
      </c>
      <c r="L190" s="35" t="str">
        <f t="shared" si="24"/>
        <v/>
      </c>
      <c r="T190" s="36" t="str">
        <f t="shared" si="25"/>
        <v/>
      </c>
      <c r="U190" s="36" t="str">
        <f t="shared" si="26"/>
        <v/>
      </c>
      <c r="V190" s="36" t="str">
        <f t="shared" si="27"/>
        <v/>
      </c>
    </row>
    <row r="191" spans="1:22" x14ac:dyDescent="0.25">
      <c r="A191" s="52"/>
      <c r="B191" s="52"/>
      <c r="C191" s="52"/>
      <c r="D191" s="52"/>
      <c r="E191" s="52"/>
      <c r="F191" s="53"/>
      <c r="G191" s="53"/>
      <c r="H191" s="34" t="str">
        <f t="shared" si="20"/>
        <v/>
      </c>
      <c r="I191" s="34" t="str">
        <f t="shared" si="21"/>
        <v/>
      </c>
      <c r="J191" s="34" t="str">
        <f t="shared" si="22"/>
        <v/>
      </c>
      <c r="K191" s="35" t="e">
        <f t="shared" si="23"/>
        <v>#VALUE!</v>
      </c>
      <c r="L191" s="35" t="str">
        <f t="shared" si="24"/>
        <v/>
      </c>
      <c r="T191" s="36" t="str">
        <f t="shared" si="25"/>
        <v/>
      </c>
      <c r="U191" s="36" t="str">
        <f t="shared" si="26"/>
        <v/>
      </c>
      <c r="V191" s="36" t="str">
        <f t="shared" si="27"/>
        <v/>
      </c>
    </row>
    <row r="192" spans="1:22" x14ac:dyDescent="0.25">
      <c r="A192" s="52"/>
      <c r="B192" s="52"/>
      <c r="C192" s="52"/>
      <c r="D192" s="52"/>
      <c r="E192" s="52"/>
      <c r="F192" s="53"/>
      <c r="G192" s="53"/>
      <c r="H192" s="34" t="str">
        <f t="shared" si="20"/>
        <v/>
      </c>
      <c r="I192" s="34" t="str">
        <f t="shared" si="21"/>
        <v/>
      </c>
      <c r="J192" s="34" t="str">
        <f t="shared" si="22"/>
        <v/>
      </c>
      <c r="K192" s="35" t="e">
        <f t="shared" si="23"/>
        <v>#VALUE!</v>
      </c>
      <c r="L192" s="35" t="str">
        <f t="shared" si="24"/>
        <v/>
      </c>
      <c r="T192" s="36" t="str">
        <f t="shared" si="25"/>
        <v/>
      </c>
      <c r="U192" s="36" t="str">
        <f t="shared" si="26"/>
        <v/>
      </c>
      <c r="V192" s="36" t="str">
        <f t="shared" si="27"/>
        <v/>
      </c>
    </row>
    <row r="193" spans="1:22" x14ac:dyDescent="0.25">
      <c r="A193" s="52"/>
      <c r="B193" s="52"/>
      <c r="C193" s="52"/>
      <c r="D193" s="52"/>
      <c r="E193" s="52"/>
      <c r="F193" s="53"/>
      <c r="G193" s="53"/>
      <c r="H193" s="34" t="str">
        <f t="shared" si="20"/>
        <v/>
      </c>
      <c r="I193" s="34" t="str">
        <f t="shared" si="21"/>
        <v/>
      </c>
      <c r="J193" s="34" t="str">
        <f t="shared" si="22"/>
        <v/>
      </c>
      <c r="K193" s="35" t="e">
        <f t="shared" si="23"/>
        <v>#VALUE!</v>
      </c>
      <c r="L193" s="35" t="str">
        <f t="shared" si="24"/>
        <v/>
      </c>
      <c r="T193" s="36" t="str">
        <f t="shared" si="25"/>
        <v/>
      </c>
      <c r="U193" s="36" t="str">
        <f t="shared" si="26"/>
        <v/>
      </c>
      <c r="V193" s="36" t="str">
        <f t="shared" si="27"/>
        <v/>
      </c>
    </row>
    <row r="194" spans="1:22" x14ac:dyDescent="0.25">
      <c r="A194" s="52"/>
      <c r="B194" s="52"/>
      <c r="C194" s="52"/>
      <c r="D194" s="52"/>
      <c r="E194" s="52"/>
      <c r="F194" s="53"/>
      <c r="G194" s="53"/>
      <c r="H194" s="34" t="str">
        <f t="shared" si="20"/>
        <v/>
      </c>
      <c r="I194" s="34" t="str">
        <f t="shared" si="21"/>
        <v/>
      </c>
      <c r="J194" s="34" t="str">
        <f t="shared" si="22"/>
        <v/>
      </c>
      <c r="K194" s="35" t="e">
        <f t="shared" si="23"/>
        <v>#VALUE!</v>
      </c>
      <c r="L194" s="35" t="str">
        <f t="shared" si="24"/>
        <v/>
      </c>
      <c r="T194" s="36" t="str">
        <f t="shared" si="25"/>
        <v/>
      </c>
      <c r="U194" s="36" t="str">
        <f t="shared" si="26"/>
        <v/>
      </c>
      <c r="V194" s="36" t="str">
        <f t="shared" si="27"/>
        <v/>
      </c>
    </row>
    <row r="195" spans="1:22" x14ac:dyDescent="0.25">
      <c r="A195" s="52"/>
      <c r="B195" s="52"/>
      <c r="C195" s="52"/>
      <c r="D195" s="52"/>
      <c r="E195" s="52"/>
      <c r="F195" s="53"/>
      <c r="G195" s="53"/>
      <c r="H195" s="34" t="str">
        <f t="shared" ref="H195:H258" si="28">IF(D195="", "", F195/D195)</f>
        <v/>
      </c>
      <c r="I195" s="34" t="str">
        <f t="shared" si="21"/>
        <v/>
      </c>
      <c r="J195" s="34" t="str">
        <f t="shared" si="22"/>
        <v/>
      </c>
      <c r="K195" s="35" t="e">
        <f t="shared" si="23"/>
        <v>#VALUE!</v>
      </c>
      <c r="L195" s="35" t="str">
        <f t="shared" si="24"/>
        <v/>
      </c>
      <c r="T195" s="36" t="str">
        <f t="shared" si="25"/>
        <v/>
      </c>
      <c r="U195" s="36" t="str">
        <f t="shared" si="26"/>
        <v/>
      </c>
      <c r="V195" s="36" t="str">
        <f t="shared" si="27"/>
        <v/>
      </c>
    </row>
    <row r="196" spans="1:22" x14ac:dyDescent="0.25">
      <c r="A196" s="52"/>
      <c r="B196" s="52"/>
      <c r="C196" s="52"/>
      <c r="D196" s="52"/>
      <c r="E196" s="52"/>
      <c r="F196" s="53"/>
      <c r="G196" s="53"/>
      <c r="H196" s="34" t="str">
        <f t="shared" si="28"/>
        <v/>
      </c>
      <c r="I196" s="34" t="str">
        <f t="shared" ref="I196:I259" si="29">IF(D196="", "", G196/D196)</f>
        <v/>
      </c>
      <c r="J196" s="34" t="str">
        <f t="shared" ref="J196:J259" si="30">IF(F196="", "", (H196+I196))</f>
        <v/>
      </c>
      <c r="K196" s="35" t="e">
        <f t="shared" ref="K196:K259" si="31">IF(G196=0, (ROUND(H196/100,0)), "")</f>
        <v>#VALUE!</v>
      </c>
      <c r="L196" s="35" t="str">
        <f t="shared" ref="L196:L259" si="32">IF(G196&lt;&gt;0, (ROUND(J196/100,0)), "")</f>
        <v/>
      </c>
      <c r="T196" s="36" t="str">
        <f t="shared" ref="T196:T259" si="33">IF(H196="", "", H196)</f>
        <v/>
      </c>
      <c r="U196" s="36" t="str">
        <f t="shared" ref="U196:U259" si="34">IF(I196=0, "", I196)</f>
        <v/>
      </c>
      <c r="V196" s="36" t="str">
        <f t="shared" ref="V196:V259" si="35">IF(J196="", "", J196)</f>
        <v/>
      </c>
    </row>
    <row r="197" spans="1:22" x14ac:dyDescent="0.25">
      <c r="A197" s="52"/>
      <c r="B197" s="52"/>
      <c r="C197" s="52"/>
      <c r="D197" s="52"/>
      <c r="E197" s="52"/>
      <c r="F197" s="53"/>
      <c r="G197" s="53"/>
      <c r="H197" s="34" t="str">
        <f t="shared" si="28"/>
        <v/>
      </c>
      <c r="I197" s="34" t="str">
        <f t="shared" si="29"/>
        <v/>
      </c>
      <c r="J197" s="34" t="str">
        <f t="shared" si="30"/>
        <v/>
      </c>
      <c r="K197" s="35" t="e">
        <f t="shared" si="31"/>
        <v>#VALUE!</v>
      </c>
      <c r="L197" s="35" t="str">
        <f t="shared" si="32"/>
        <v/>
      </c>
      <c r="T197" s="36" t="str">
        <f t="shared" si="33"/>
        <v/>
      </c>
      <c r="U197" s="36" t="str">
        <f t="shared" si="34"/>
        <v/>
      </c>
      <c r="V197" s="36" t="str">
        <f t="shared" si="35"/>
        <v/>
      </c>
    </row>
    <row r="198" spans="1:22" x14ac:dyDescent="0.25">
      <c r="A198" s="52"/>
      <c r="B198" s="52"/>
      <c r="C198" s="52"/>
      <c r="D198" s="52"/>
      <c r="E198" s="52"/>
      <c r="F198" s="53"/>
      <c r="G198" s="53"/>
      <c r="H198" s="34" t="str">
        <f t="shared" si="28"/>
        <v/>
      </c>
      <c r="I198" s="34" t="str">
        <f t="shared" si="29"/>
        <v/>
      </c>
      <c r="J198" s="34" t="str">
        <f t="shared" si="30"/>
        <v/>
      </c>
      <c r="K198" s="35" t="e">
        <f t="shared" si="31"/>
        <v>#VALUE!</v>
      </c>
      <c r="L198" s="35" t="str">
        <f t="shared" si="32"/>
        <v/>
      </c>
      <c r="T198" s="36" t="str">
        <f t="shared" si="33"/>
        <v/>
      </c>
      <c r="U198" s="36" t="str">
        <f t="shared" si="34"/>
        <v/>
      </c>
      <c r="V198" s="36" t="str">
        <f t="shared" si="35"/>
        <v/>
      </c>
    </row>
    <row r="199" spans="1:22" x14ac:dyDescent="0.25">
      <c r="A199" s="52"/>
      <c r="B199" s="52"/>
      <c r="C199" s="52"/>
      <c r="D199" s="52"/>
      <c r="E199" s="52"/>
      <c r="F199" s="53"/>
      <c r="G199" s="53"/>
      <c r="H199" s="34" t="str">
        <f t="shared" si="28"/>
        <v/>
      </c>
      <c r="I199" s="34" t="str">
        <f t="shared" si="29"/>
        <v/>
      </c>
      <c r="J199" s="34" t="str">
        <f t="shared" si="30"/>
        <v/>
      </c>
      <c r="K199" s="35" t="e">
        <f t="shared" si="31"/>
        <v>#VALUE!</v>
      </c>
      <c r="L199" s="35" t="str">
        <f t="shared" si="32"/>
        <v/>
      </c>
      <c r="T199" s="36" t="str">
        <f t="shared" si="33"/>
        <v/>
      </c>
      <c r="U199" s="36" t="str">
        <f t="shared" si="34"/>
        <v/>
      </c>
      <c r="V199" s="36" t="str">
        <f t="shared" si="35"/>
        <v/>
      </c>
    </row>
    <row r="200" spans="1:22" x14ac:dyDescent="0.25">
      <c r="A200" s="52"/>
      <c r="B200" s="52"/>
      <c r="C200" s="52"/>
      <c r="D200" s="52"/>
      <c r="E200" s="52"/>
      <c r="F200" s="53"/>
      <c r="G200" s="53"/>
      <c r="H200" s="34" t="str">
        <f t="shared" si="28"/>
        <v/>
      </c>
      <c r="I200" s="34" t="str">
        <f t="shared" si="29"/>
        <v/>
      </c>
      <c r="J200" s="34" t="str">
        <f t="shared" si="30"/>
        <v/>
      </c>
      <c r="K200" s="35" t="e">
        <f t="shared" si="31"/>
        <v>#VALUE!</v>
      </c>
      <c r="L200" s="35" t="str">
        <f t="shared" si="32"/>
        <v/>
      </c>
      <c r="T200" s="36" t="str">
        <f t="shared" si="33"/>
        <v/>
      </c>
      <c r="U200" s="36" t="str">
        <f t="shared" si="34"/>
        <v/>
      </c>
      <c r="V200" s="36" t="str">
        <f t="shared" si="35"/>
        <v/>
      </c>
    </row>
    <row r="201" spans="1:22" x14ac:dyDescent="0.25">
      <c r="A201" s="52"/>
      <c r="B201" s="52"/>
      <c r="C201" s="52"/>
      <c r="D201" s="52"/>
      <c r="E201" s="52"/>
      <c r="F201" s="53"/>
      <c r="G201" s="53"/>
      <c r="H201" s="34" t="str">
        <f t="shared" si="28"/>
        <v/>
      </c>
      <c r="I201" s="34" t="str">
        <f t="shared" si="29"/>
        <v/>
      </c>
      <c r="J201" s="34" t="str">
        <f t="shared" si="30"/>
        <v/>
      </c>
      <c r="K201" s="35" t="e">
        <f t="shared" si="31"/>
        <v>#VALUE!</v>
      </c>
      <c r="L201" s="35" t="str">
        <f t="shared" si="32"/>
        <v/>
      </c>
      <c r="T201" s="36" t="str">
        <f t="shared" si="33"/>
        <v/>
      </c>
      <c r="U201" s="36" t="str">
        <f t="shared" si="34"/>
        <v/>
      </c>
      <c r="V201" s="36" t="str">
        <f t="shared" si="35"/>
        <v/>
      </c>
    </row>
    <row r="202" spans="1:22" x14ac:dyDescent="0.25">
      <c r="A202" s="52"/>
      <c r="B202" s="52"/>
      <c r="C202" s="52"/>
      <c r="D202" s="52"/>
      <c r="E202" s="52"/>
      <c r="F202" s="53"/>
      <c r="G202" s="53"/>
      <c r="H202" s="34" t="str">
        <f t="shared" si="28"/>
        <v/>
      </c>
      <c r="I202" s="34" t="str">
        <f t="shared" si="29"/>
        <v/>
      </c>
      <c r="J202" s="34" t="str">
        <f t="shared" si="30"/>
        <v/>
      </c>
      <c r="K202" s="35" t="e">
        <f t="shared" si="31"/>
        <v>#VALUE!</v>
      </c>
      <c r="L202" s="35" t="str">
        <f t="shared" si="32"/>
        <v/>
      </c>
      <c r="T202" s="36" t="str">
        <f t="shared" si="33"/>
        <v/>
      </c>
      <c r="U202" s="36" t="str">
        <f t="shared" si="34"/>
        <v/>
      </c>
      <c r="V202" s="36" t="str">
        <f t="shared" si="35"/>
        <v/>
      </c>
    </row>
    <row r="203" spans="1:22" x14ac:dyDescent="0.25">
      <c r="A203" s="52"/>
      <c r="B203" s="52"/>
      <c r="C203" s="52"/>
      <c r="D203" s="52"/>
      <c r="E203" s="52"/>
      <c r="F203" s="53"/>
      <c r="G203" s="53"/>
      <c r="H203" s="34" t="str">
        <f t="shared" si="28"/>
        <v/>
      </c>
      <c r="I203" s="34" t="str">
        <f t="shared" si="29"/>
        <v/>
      </c>
      <c r="J203" s="34" t="str">
        <f t="shared" si="30"/>
        <v/>
      </c>
      <c r="K203" s="35" t="e">
        <f t="shared" si="31"/>
        <v>#VALUE!</v>
      </c>
      <c r="L203" s="35" t="str">
        <f t="shared" si="32"/>
        <v/>
      </c>
      <c r="T203" s="36" t="str">
        <f t="shared" si="33"/>
        <v/>
      </c>
      <c r="U203" s="36" t="str">
        <f t="shared" si="34"/>
        <v/>
      </c>
      <c r="V203" s="36" t="str">
        <f t="shared" si="35"/>
        <v/>
      </c>
    </row>
    <row r="204" spans="1:22" x14ac:dyDescent="0.25">
      <c r="A204" s="52"/>
      <c r="B204" s="52"/>
      <c r="C204" s="52"/>
      <c r="D204" s="52"/>
      <c r="E204" s="52"/>
      <c r="F204" s="53"/>
      <c r="G204" s="53"/>
      <c r="H204" s="34" t="str">
        <f t="shared" si="28"/>
        <v/>
      </c>
      <c r="I204" s="34" t="str">
        <f t="shared" si="29"/>
        <v/>
      </c>
      <c r="J204" s="34" t="str">
        <f t="shared" si="30"/>
        <v/>
      </c>
      <c r="K204" s="35" t="e">
        <f t="shared" si="31"/>
        <v>#VALUE!</v>
      </c>
      <c r="L204" s="35" t="str">
        <f t="shared" si="32"/>
        <v/>
      </c>
      <c r="T204" s="36" t="str">
        <f t="shared" si="33"/>
        <v/>
      </c>
      <c r="U204" s="36" t="str">
        <f t="shared" si="34"/>
        <v/>
      </c>
      <c r="V204" s="36" t="str">
        <f t="shared" si="35"/>
        <v/>
      </c>
    </row>
    <row r="205" spans="1:22" x14ac:dyDescent="0.25">
      <c r="A205" s="52"/>
      <c r="B205" s="52"/>
      <c r="C205" s="52"/>
      <c r="D205" s="52"/>
      <c r="E205" s="52"/>
      <c r="F205" s="53"/>
      <c r="G205" s="53"/>
      <c r="H205" s="34" t="str">
        <f t="shared" si="28"/>
        <v/>
      </c>
      <c r="I205" s="34" t="str">
        <f t="shared" si="29"/>
        <v/>
      </c>
      <c r="J205" s="34" t="str">
        <f t="shared" si="30"/>
        <v/>
      </c>
      <c r="K205" s="35" t="e">
        <f t="shared" si="31"/>
        <v>#VALUE!</v>
      </c>
      <c r="L205" s="35" t="str">
        <f t="shared" si="32"/>
        <v/>
      </c>
      <c r="T205" s="36" t="str">
        <f t="shared" si="33"/>
        <v/>
      </c>
      <c r="U205" s="36" t="str">
        <f t="shared" si="34"/>
        <v/>
      </c>
      <c r="V205" s="36" t="str">
        <f t="shared" si="35"/>
        <v/>
      </c>
    </row>
    <row r="206" spans="1:22" x14ac:dyDescent="0.25">
      <c r="A206" s="52"/>
      <c r="B206" s="52"/>
      <c r="C206" s="52"/>
      <c r="D206" s="52"/>
      <c r="E206" s="52"/>
      <c r="F206" s="53"/>
      <c r="G206" s="53"/>
      <c r="H206" s="34" t="str">
        <f t="shared" si="28"/>
        <v/>
      </c>
      <c r="I206" s="34" t="str">
        <f t="shared" si="29"/>
        <v/>
      </c>
      <c r="J206" s="34" t="str">
        <f t="shared" si="30"/>
        <v/>
      </c>
      <c r="K206" s="35" t="e">
        <f t="shared" si="31"/>
        <v>#VALUE!</v>
      </c>
      <c r="L206" s="35" t="str">
        <f t="shared" si="32"/>
        <v/>
      </c>
      <c r="T206" s="36" t="str">
        <f t="shared" si="33"/>
        <v/>
      </c>
      <c r="U206" s="36" t="str">
        <f t="shared" si="34"/>
        <v/>
      </c>
      <c r="V206" s="36" t="str">
        <f t="shared" si="35"/>
        <v/>
      </c>
    </row>
    <row r="207" spans="1:22" x14ac:dyDescent="0.25">
      <c r="A207" s="52"/>
      <c r="B207" s="52"/>
      <c r="C207" s="52"/>
      <c r="D207" s="52"/>
      <c r="E207" s="52"/>
      <c r="F207" s="53"/>
      <c r="G207" s="53"/>
      <c r="H207" s="34" t="str">
        <f t="shared" si="28"/>
        <v/>
      </c>
      <c r="I207" s="34" t="str">
        <f t="shared" si="29"/>
        <v/>
      </c>
      <c r="J207" s="34" t="str">
        <f t="shared" si="30"/>
        <v/>
      </c>
      <c r="K207" s="35" t="e">
        <f t="shared" si="31"/>
        <v>#VALUE!</v>
      </c>
      <c r="L207" s="35" t="str">
        <f t="shared" si="32"/>
        <v/>
      </c>
      <c r="T207" s="36" t="str">
        <f t="shared" si="33"/>
        <v/>
      </c>
      <c r="U207" s="36" t="str">
        <f t="shared" si="34"/>
        <v/>
      </c>
      <c r="V207" s="36" t="str">
        <f t="shared" si="35"/>
        <v/>
      </c>
    </row>
    <row r="208" spans="1:22" x14ac:dyDescent="0.25">
      <c r="A208" s="52"/>
      <c r="B208" s="52"/>
      <c r="C208" s="52"/>
      <c r="D208" s="52"/>
      <c r="E208" s="52"/>
      <c r="F208" s="53"/>
      <c r="G208" s="53"/>
      <c r="H208" s="34" t="str">
        <f t="shared" si="28"/>
        <v/>
      </c>
      <c r="I208" s="34" t="str">
        <f t="shared" si="29"/>
        <v/>
      </c>
      <c r="J208" s="34" t="str">
        <f t="shared" si="30"/>
        <v/>
      </c>
      <c r="K208" s="35" t="e">
        <f t="shared" si="31"/>
        <v>#VALUE!</v>
      </c>
      <c r="L208" s="35" t="str">
        <f t="shared" si="32"/>
        <v/>
      </c>
      <c r="T208" s="36" t="str">
        <f t="shared" si="33"/>
        <v/>
      </c>
      <c r="U208" s="36" t="str">
        <f t="shared" si="34"/>
        <v/>
      </c>
      <c r="V208" s="36" t="str">
        <f t="shared" si="35"/>
        <v/>
      </c>
    </row>
    <row r="209" spans="1:22" x14ac:dyDescent="0.25">
      <c r="A209" s="52"/>
      <c r="B209" s="52"/>
      <c r="C209" s="52"/>
      <c r="D209" s="52"/>
      <c r="E209" s="52"/>
      <c r="F209" s="53"/>
      <c r="G209" s="53"/>
      <c r="H209" s="34" t="str">
        <f t="shared" si="28"/>
        <v/>
      </c>
      <c r="I209" s="34" t="str">
        <f t="shared" si="29"/>
        <v/>
      </c>
      <c r="J209" s="34" t="str">
        <f t="shared" si="30"/>
        <v/>
      </c>
      <c r="K209" s="35" t="e">
        <f t="shared" si="31"/>
        <v>#VALUE!</v>
      </c>
      <c r="L209" s="35" t="str">
        <f t="shared" si="32"/>
        <v/>
      </c>
      <c r="T209" s="36" t="str">
        <f t="shared" si="33"/>
        <v/>
      </c>
      <c r="U209" s="36" t="str">
        <f t="shared" si="34"/>
        <v/>
      </c>
      <c r="V209" s="36" t="str">
        <f t="shared" si="35"/>
        <v/>
      </c>
    </row>
    <row r="210" spans="1:22" x14ac:dyDescent="0.25">
      <c r="A210" s="52"/>
      <c r="B210" s="52"/>
      <c r="C210" s="52"/>
      <c r="D210" s="52"/>
      <c r="E210" s="52"/>
      <c r="F210" s="53"/>
      <c r="G210" s="53"/>
      <c r="H210" s="34" t="str">
        <f t="shared" si="28"/>
        <v/>
      </c>
      <c r="I210" s="34" t="str">
        <f t="shared" si="29"/>
        <v/>
      </c>
      <c r="J210" s="34" t="str">
        <f t="shared" si="30"/>
        <v/>
      </c>
      <c r="K210" s="35" t="e">
        <f t="shared" si="31"/>
        <v>#VALUE!</v>
      </c>
      <c r="L210" s="35" t="str">
        <f t="shared" si="32"/>
        <v/>
      </c>
      <c r="T210" s="36" t="str">
        <f t="shared" si="33"/>
        <v/>
      </c>
      <c r="U210" s="36" t="str">
        <f t="shared" si="34"/>
        <v/>
      </c>
      <c r="V210" s="36" t="str">
        <f t="shared" si="35"/>
        <v/>
      </c>
    </row>
    <row r="211" spans="1:22" x14ac:dyDescent="0.25">
      <c r="A211" s="52"/>
      <c r="B211" s="52"/>
      <c r="C211" s="52"/>
      <c r="D211" s="52"/>
      <c r="E211" s="52"/>
      <c r="F211" s="53"/>
      <c r="G211" s="53"/>
      <c r="H211" s="34" t="str">
        <f t="shared" si="28"/>
        <v/>
      </c>
      <c r="I211" s="34" t="str">
        <f t="shared" si="29"/>
        <v/>
      </c>
      <c r="J211" s="34" t="str">
        <f t="shared" si="30"/>
        <v/>
      </c>
      <c r="K211" s="35" t="e">
        <f t="shared" si="31"/>
        <v>#VALUE!</v>
      </c>
      <c r="L211" s="35" t="str">
        <f t="shared" si="32"/>
        <v/>
      </c>
      <c r="T211" s="36" t="str">
        <f t="shared" si="33"/>
        <v/>
      </c>
      <c r="U211" s="36" t="str">
        <f t="shared" si="34"/>
        <v/>
      </c>
      <c r="V211" s="36" t="str">
        <f t="shared" si="35"/>
        <v/>
      </c>
    </row>
    <row r="212" spans="1:22" x14ac:dyDescent="0.25">
      <c r="A212" s="52"/>
      <c r="B212" s="52"/>
      <c r="C212" s="52"/>
      <c r="D212" s="52"/>
      <c r="E212" s="52"/>
      <c r="F212" s="53"/>
      <c r="G212" s="53"/>
      <c r="H212" s="34" t="str">
        <f t="shared" si="28"/>
        <v/>
      </c>
      <c r="I212" s="34" t="str">
        <f t="shared" si="29"/>
        <v/>
      </c>
      <c r="J212" s="34" t="str">
        <f t="shared" si="30"/>
        <v/>
      </c>
      <c r="K212" s="35" t="e">
        <f t="shared" si="31"/>
        <v>#VALUE!</v>
      </c>
      <c r="L212" s="35" t="str">
        <f t="shared" si="32"/>
        <v/>
      </c>
      <c r="T212" s="36" t="str">
        <f t="shared" si="33"/>
        <v/>
      </c>
      <c r="U212" s="36" t="str">
        <f t="shared" si="34"/>
        <v/>
      </c>
      <c r="V212" s="36" t="str">
        <f t="shared" si="35"/>
        <v/>
      </c>
    </row>
    <row r="213" spans="1:22" x14ac:dyDescent="0.25">
      <c r="A213" s="52"/>
      <c r="B213" s="52"/>
      <c r="C213" s="52"/>
      <c r="D213" s="52"/>
      <c r="E213" s="52"/>
      <c r="F213" s="53"/>
      <c r="G213" s="53"/>
      <c r="H213" s="34" t="str">
        <f t="shared" si="28"/>
        <v/>
      </c>
      <c r="I213" s="34" t="str">
        <f t="shared" si="29"/>
        <v/>
      </c>
      <c r="J213" s="34" t="str">
        <f t="shared" si="30"/>
        <v/>
      </c>
      <c r="K213" s="35" t="e">
        <f t="shared" si="31"/>
        <v>#VALUE!</v>
      </c>
      <c r="L213" s="35" t="str">
        <f t="shared" si="32"/>
        <v/>
      </c>
      <c r="T213" s="36" t="str">
        <f t="shared" si="33"/>
        <v/>
      </c>
      <c r="U213" s="36" t="str">
        <f t="shared" si="34"/>
        <v/>
      </c>
      <c r="V213" s="36" t="str">
        <f t="shared" si="35"/>
        <v/>
      </c>
    </row>
    <row r="214" spans="1:22" x14ac:dyDescent="0.25">
      <c r="A214" s="52"/>
      <c r="B214" s="52"/>
      <c r="C214" s="52"/>
      <c r="D214" s="52"/>
      <c r="E214" s="52"/>
      <c r="F214" s="53"/>
      <c r="G214" s="53"/>
      <c r="H214" s="34" t="str">
        <f t="shared" si="28"/>
        <v/>
      </c>
      <c r="I214" s="34" t="str">
        <f t="shared" si="29"/>
        <v/>
      </c>
      <c r="J214" s="34" t="str">
        <f t="shared" si="30"/>
        <v/>
      </c>
      <c r="K214" s="35" t="e">
        <f t="shared" si="31"/>
        <v>#VALUE!</v>
      </c>
      <c r="L214" s="35" t="str">
        <f t="shared" si="32"/>
        <v/>
      </c>
      <c r="T214" s="36" t="str">
        <f t="shared" si="33"/>
        <v/>
      </c>
      <c r="U214" s="36" t="str">
        <f t="shared" si="34"/>
        <v/>
      </c>
      <c r="V214" s="36" t="str">
        <f t="shared" si="35"/>
        <v/>
      </c>
    </row>
    <row r="215" spans="1:22" x14ac:dyDescent="0.25">
      <c r="A215" s="52"/>
      <c r="B215" s="52"/>
      <c r="C215" s="52"/>
      <c r="D215" s="52"/>
      <c r="E215" s="52"/>
      <c r="F215" s="53"/>
      <c r="G215" s="53"/>
      <c r="H215" s="34" t="str">
        <f t="shared" si="28"/>
        <v/>
      </c>
      <c r="I215" s="34" t="str">
        <f t="shared" si="29"/>
        <v/>
      </c>
      <c r="J215" s="34" t="str">
        <f t="shared" si="30"/>
        <v/>
      </c>
      <c r="K215" s="35" t="e">
        <f t="shared" si="31"/>
        <v>#VALUE!</v>
      </c>
      <c r="L215" s="35" t="str">
        <f t="shared" si="32"/>
        <v/>
      </c>
      <c r="T215" s="36" t="str">
        <f t="shared" si="33"/>
        <v/>
      </c>
      <c r="U215" s="36" t="str">
        <f t="shared" si="34"/>
        <v/>
      </c>
      <c r="V215" s="36" t="str">
        <f t="shared" si="35"/>
        <v/>
      </c>
    </row>
    <row r="216" spans="1:22" x14ac:dyDescent="0.25">
      <c r="A216" s="52"/>
      <c r="B216" s="52"/>
      <c r="C216" s="52"/>
      <c r="D216" s="52"/>
      <c r="E216" s="52"/>
      <c r="F216" s="53"/>
      <c r="G216" s="53"/>
      <c r="H216" s="34" t="str">
        <f t="shared" si="28"/>
        <v/>
      </c>
      <c r="I216" s="34" t="str">
        <f t="shared" si="29"/>
        <v/>
      </c>
      <c r="J216" s="34" t="str">
        <f t="shared" si="30"/>
        <v/>
      </c>
      <c r="K216" s="35" t="e">
        <f t="shared" si="31"/>
        <v>#VALUE!</v>
      </c>
      <c r="L216" s="35" t="str">
        <f t="shared" si="32"/>
        <v/>
      </c>
      <c r="T216" s="36" t="str">
        <f t="shared" si="33"/>
        <v/>
      </c>
      <c r="U216" s="36" t="str">
        <f t="shared" si="34"/>
        <v/>
      </c>
      <c r="V216" s="36" t="str">
        <f t="shared" si="35"/>
        <v/>
      </c>
    </row>
    <row r="217" spans="1:22" x14ac:dyDescent="0.25">
      <c r="A217" s="52"/>
      <c r="B217" s="52"/>
      <c r="C217" s="52"/>
      <c r="D217" s="52"/>
      <c r="E217" s="52"/>
      <c r="F217" s="53"/>
      <c r="G217" s="53"/>
      <c r="H217" s="34" t="str">
        <f t="shared" si="28"/>
        <v/>
      </c>
      <c r="I217" s="34" t="str">
        <f t="shared" si="29"/>
        <v/>
      </c>
      <c r="J217" s="34" t="str">
        <f t="shared" si="30"/>
        <v/>
      </c>
      <c r="K217" s="35" t="e">
        <f t="shared" si="31"/>
        <v>#VALUE!</v>
      </c>
      <c r="L217" s="35" t="str">
        <f t="shared" si="32"/>
        <v/>
      </c>
      <c r="T217" s="36" t="str">
        <f t="shared" si="33"/>
        <v/>
      </c>
      <c r="U217" s="36" t="str">
        <f t="shared" si="34"/>
        <v/>
      </c>
      <c r="V217" s="36" t="str">
        <f t="shared" si="35"/>
        <v/>
      </c>
    </row>
    <row r="218" spans="1:22" x14ac:dyDescent="0.25">
      <c r="A218" s="52"/>
      <c r="B218" s="52"/>
      <c r="C218" s="52"/>
      <c r="D218" s="52"/>
      <c r="E218" s="52"/>
      <c r="F218" s="53"/>
      <c r="G218" s="53"/>
      <c r="H218" s="34" t="str">
        <f t="shared" si="28"/>
        <v/>
      </c>
      <c r="I218" s="34" t="str">
        <f t="shared" si="29"/>
        <v/>
      </c>
      <c r="J218" s="34" t="str">
        <f t="shared" si="30"/>
        <v/>
      </c>
      <c r="K218" s="35" t="e">
        <f t="shared" si="31"/>
        <v>#VALUE!</v>
      </c>
      <c r="L218" s="35" t="str">
        <f t="shared" si="32"/>
        <v/>
      </c>
      <c r="T218" s="36" t="str">
        <f t="shared" si="33"/>
        <v/>
      </c>
      <c r="U218" s="36" t="str">
        <f t="shared" si="34"/>
        <v/>
      </c>
      <c r="V218" s="36" t="str">
        <f t="shared" si="35"/>
        <v/>
      </c>
    </row>
    <row r="219" spans="1:22" x14ac:dyDescent="0.25">
      <c r="A219" s="52"/>
      <c r="B219" s="52"/>
      <c r="C219" s="52"/>
      <c r="D219" s="52"/>
      <c r="E219" s="52"/>
      <c r="F219" s="53"/>
      <c r="G219" s="53"/>
      <c r="H219" s="34" t="str">
        <f t="shared" si="28"/>
        <v/>
      </c>
      <c r="I219" s="34" t="str">
        <f t="shared" si="29"/>
        <v/>
      </c>
      <c r="J219" s="34" t="str">
        <f t="shared" si="30"/>
        <v/>
      </c>
      <c r="K219" s="35" t="e">
        <f t="shared" si="31"/>
        <v>#VALUE!</v>
      </c>
      <c r="L219" s="35" t="str">
        <f t="shared" si="32"/>
        <v/>
      </c>
      <c r="T219" s="36" t="str">
        <f t="shared" si="33"/>
        <v/>
      </c>
      <c r="U219" s="36" t="str">
        <f t="shared" si="34"/>
        <v/>
      </c>
      <c r="V219" s="36" t="str">
        <f t="shared" si="35"/>
        <v/>
      </c>
    </row>
    <row r="220" spans="1:22" x14ac:dyDescent="0.25">
      <c r="A220" s="52"/>
      <c r="B220" s="52"/>
      <c r="C220" s="52"/>
      <c r="D220" s="52"/>
      <c r="E220" s="52"/>
      <c r="F220" s="53"/>
      <c r="G220" s="53"/>
      <c r="H220" s="34" t="str">
        <f t="shared" si="28"/>
        <v/>
      </c>
      <c r="I220" s="34" t="str">
        <f t="shared" si="29"/>
        <v/>
      </c>
      <c r="J220" s="34" t="str">
        <f t="shared" si="30"/>
        <v/>
      </c>
      <c r="K220" s="35" t="e">
        <f t="shared" si="31"/>
        <v>#VALUE!</v>
      </c>
      <c r="L220" s="35" t="str">
        <f t="shared" si="32"/>
        <v/>
      </c>
      <c r="T220" s="36" t="str">
        <f t="shared" si="33"/>
        <v/>
      </c>
      <c r="U220" s="36" t="str">
        <f t="shared" si="34"/>
        <v/>
      </c>
      <c r="V220" s="36" t="str">
        <f t="shared" si="35"/>
        <v/>
      </c>
    </row>
    <row r="221" spans="1:22" x14ac:dyDescent="0.25">
      <c r="A221" s="52"/>
      <c r="B221" s="52"/>
      <c r="C221" s="52"/>
      <c r="D221" s="52"/>
      <c r="E221" s="52"/>
      <c r="F221" s="53"/>
      <c r="G221" s="53"/>
      <c r="H221" s="34" t="str">
        <f t="shared" si="28"/>
        <v/>
      </c>
      <c r="I221" s="34" t="str">
        <f t="shared" si="29"/>
        <v/>
      </c>
      <c r="J221" s="34" t="str">
        <f t="shared" si="30"/>
        <v/>
      </c>
      <c r="K221" s="35" t="e">
        <f t="shared" si="31"/>
        <v>#VALUE!</v>
      </c>
      <c r="L221" s="35" t="str">
        <f t="shared" si="32"/>
        <v/>
      </c>
      <c r="T221" s="36" t="str">
        <f t="shared" si="33"/>
        <v/>
      </c>
      <c r="U221" s="36" t="str">
        <f t="shared" si="34"/>
        <v/>
      </c>
      <c r="V221" s="36" t="str">
        <f t="shared" si="35"/>
        <v/>
      </c>
    </row>
    <row r="222" spans="1:22" x14ac:dyDescent="0.25">
      <c r="A222" s="52"/>
      <c r="B222" s="52"/>
      <c r="C222" s="52"/>
      <c r="D222" s="52"/>
      <c r="E222" s="52"/>
      <c r="F222" s="53"/>
      <c r="G222" s="53"/>
      <c r="H222" s="34" t="str">
        <f t="shared" si="28"/>
        <v/>
      </c>
      <c r="I222" s="34" t="str">
        <f t="shared" si="29"/>
        <v/>
      </c>
      <c r="J222" s="34" t="str">
        <f t="shared" si="30"/>
        <v/>
      </c>
      <c r="K222" s="35" t="e">
        <f t="shared" si="31"/>
        <v>#VALUE!</v>
      </c>
      <c r="L222" s="35" t="str">
        <f t="shared" si="32"/>
        <v/>
      </c>
      <c r="T222" s="36" t="str">
        <f t="shared" si="33"/>
        <v/>
      </c>
      <c r="U222" s="36" t="str">
        <f t="shared" si="34"/>
        <v/>
      </c>
      <c r="V222" s="36" t="str">
        <f t="shared" si="35"/>
        <v/>
      </c>
    </row>
    <row r="223" spans="1:22" x14ac:dyDescent="0.25">
      <c r="A223" s="52"/>
      <c r="B223" s="52"/>
      <c r="C223" s="52"/>
      <c r="D223" s="52"/>
      <c r="E223" s="52"/>
      <c r="F223" s="53"/>
      <c r="G223" s="53"/>
      <c r="H223" s="34" t="str">
        <f t="shared" si="28"/>
        <v/>
      </c>
      <c r="I223" s="34" t="str">
        <f t="shared" si="29"/>
        <v/>
      </c>
      <c r="J223" s="34" t="str">
        <f t="shared" si="30"/>
        <v/>
      </c>
      <c r="K223" s="35" t="e">
        <f t="shared" si="31"/>
        <v>#VALUE!</v>
      </c>
      <c r="L223" s="35" t="str">
        <f t="shared" si="32"/>
        <v/>
      </c>
      <c r="T223" s="36" t="str">
        <f t="shared" si="33"/>
        <v/>
      </c>
      <c r="U223" s="36" t="str">
        <f t="shared" si="34"/>
        <v/>
      </c>
      <c r="V223" s="36" t="str">
        <f t="shared" si="35"/>
        <v/>
      </c>
    </row>
    <row r="224" spans="1:22" x14ac:dyDescent="0.25">
      <c r="A224" s="52"/>
      <c r="B224" s="52"/>
      <c r="C224" s="52"/>
      <c r="D224" s="52"/>
      <c r="E224" s="52"/>
      <c r="F224" s="53"/>
      <c r="G224" s="53"/>
      <c r="H224" s="34" t="str">
        <f t="shared" si="28"/>
        <v/>
      </c>
      <c r="I224" s="34" t="str">
        <f t="shared" si="29"/>
        <v/>
      </c>
      <c r="J224" s="34" t="str">
        <f t="shared" si="30"/>
        <v/>
      </c>
      <c r="K224" s="35" t="e">
        <f t="shared" si="31"/>
        <v>#VALUE!</v>
      </c>
      <c r="L224" s="35" t="str">
        <f t="shared" si="32"/>
        <v/>
      </c>
      <c r="T224" s="36" t="str">
        <f t="shared" si="33"/>
        <v/>
      </c>
      <c r="U224" s="36" t="str">
        <f t="shared" si="34"/>
        <v/>
      </c>
      <c r="V224" s="36" t="str">
        <f t="shared" si="35"/>
        <v/>
      </c>
    </row>
    <row r="225" spans="1:22" x14ac:dyDescent="0.25">
      <c r="A225" s="52"/>
      <c r="B225" s="52"/>
      <c r="C225" s="52"/>
      <c r="D225" s="52"/>
      <c r="E225" s="52"/>
      <c r="F225" s="53"/>
      <c r="G225" s="53"/>
      <c r="H225" s="34" t="str">
        <f t="shared" si="28"/>
        <v/>
      </c>
      <c r="I225" s="34" t="str">
        <f t="shared" si="29"/>
        <v/>
      </c>
      <c r="J225" s="34" t="str">
        <f t="shared" si="30"/>
        <v/>
      </c>
      <c r="K225" s="35" t="e">
        <f t="shared" si="31"/>
        <v>#VALUE!</v>
      </c>
      <c r="L225" s="35" t="str">
        <f t="shared" si="32"/>
        <v/>
      </c>
      <c r="T225" s="36" t="str">
        <f t="shared" si="33"/>
        <v/>
      </c>
      <c r="U225" s="36" t="str">
        <f t="shared" si="34"/>
        <v/>
      </c>
      <c r="V225" s="36" t="str">
        <f t="shared" si="35"/>
        <v/>
      </c>
    </row>
    <row r="226" spans="1:22" x14ac:dyDescent="0.25">
      <c r="A226" s="52"/>
      <c r="B226" s="52"/>
      <c r="C226" s="52"/>
      <c r="D226" s="52"/>
      <c r="E226" s="52"/>
      <c r="F226" s="53"/>
      <c r="G226" s="53"/>
      <c r="H226" s="34" t="str">
        <f t="shared" si="28"/>
        <v/>
      </c>
      <c r="I226" s="34" t="str">
        <f t="shared" si="29"/>
        <v/>
      </c>
      <c r="J226" s="34" t="str">
        <f t="shared" si="30"/>
        <v/>
      </c>
      <c r="K226" s="35" t="e">
        <f t="shared" si="31"/>
        <v>#VALUE!</v>
      </c>
      <c r="L226" s="35" t="str">
        <f t="shared" si="32"/>
        <v/>
      </c>
      <c r="T226" s="36" t="str">
        <f t="shared" si="33"/>
        <v/>
      </c>
      <c r="U226" s="36" t="str">
        <f t="shared" si="34"/>
        <v/>
      </c>
      <c r="V226" s="36" t="str">
        <f t="shared" si="35"/>
        <v/>
      </c>
    </row>
    <row r="227" spans="1:22" x14ac:dyDescent="0.25">
      <c r="A227" s="52"/>
      <c r="B227" s="52"/>
      <c r="C227" s="52"/>
      <c r="D227" s="52"/>
      <c r="E227" s="52"/>
      <c r="F227" s="53"/>
      <c r="G227" s="53"/>
      <c r="H227" s="34" t="str">
        <f t="shared" si="28"/>
        <v/>
      </c>
      <c r="I227" s="34" t="str">
        <f t="shared" si="29"/>
        <v/>
      </c>
      <c r="J227" s="34" t="str">
        <f t="shared" si="30"/>
        <v/>
      </c>
      <c r="K227" s="35" t="e">
        <f t="shared" si="31"/>
        <v>#VALUE!</v>
      </c>
      <c r="L227" s="35" t="str">
        <f t="shared" si="32"/>
        <v/>
      </c>
      <c r="T227" s="36" t="str">
        <f t="shared" si="33"/>
        <v/>
      </c>
      <c r="U227" s="36" t="str">
        <f t="shared" si="34"/>
        <v/>
      </c>
      <c r="V227" s="36" t="str">
        <f t="shared" si="35"/>
        <v/>
      </c>
    </row>
    <row r="228" spans="1:22" x14ac:dyDescent="0.25">
      <c r="A228" s="52"/>
      <c r="B228" s="52"/>
      <c r="C228" s="52"/>
      <c r="D228" s="52"/>
      <c r="E228" s="52"/>
      <c r="F228" s="53"/>
      <c r="G228" s="53"/>
      <c r="H228" s="34" t="str">
        <f t="shared" si="28"/>
        <v/>
      </c>
      <c r="I228" s="34" t="str">
        <f t="shared" si="29"/>
        <v/>
      </c>
      <c r="J228" s="34" t="str">
        <f t="shared" si="30"/>
        <v/>
      </c>
      <c r="K228" s="35" t="e">
        <f t="shared" si="31"/>
        <v>#VALUE!</v>
      </c>
      <c r="L228" s="35" t="str">
        <f t="shared" si="32"/>
        <v/>
      </c>
      <c r="T228" s="36" t="str">
        <f t="shared" si="33"/>
        <v/>
      </c>
      <c r="U228" s="36" t="str">
        <f t="shared" si="34"/>
        <v/>
      </c>
      <c r="V228" s="36" t="str">
        <f t="shared" si="35"/>
        <v/>
      </c>
    </row>
    <row r="229" spans="1:22" x14ac:dyDescent="0.25">
      <c r="A229" s="52"/>
      <c r="B229" s="52"/>
      <c r="C229" s="52"/>
      <c r="D229" s="52"/>
      <c r="E229" s="52"/>
      <c r="F229" s="53"/>
      <c r="G229" s="53"/>
      <c r="H229" s="34" t="str">
        <f t="shared" si="28"/>
        <v/>
      </c>
      <c r="I229" s="34" t="str">
        <f t="shared" si="29"/>
        <v/>
      </c>
      <c r="J229" s="34" t="str">
        <f t="shared" si="30"/>
        <v/>
      </c>
      <c r="K229" s="35" t="e">
        <f t="shared" si="31"/>
        <v>#VALUE!</v>
      </c>
      <c r="L229" s="35" t="str">
        <f t="shared" si="32"/>
        <v/>
      </c>
      <c r="T229" s="36" t="str">
        <f t="shared" si="33"/>
        <v/>
      </c>
      <c r="U229" s="36" t="str">
        <f t="shared" si="34"/>
        <v/>
      </c>
      <c r="V229" s="36" t="str">
        <f t="shared" si="35"/>
        <v/>
      </c>
    </row>
    <row r="230" spans="1:22" x14ac:dyDescent="0.25">
      <c r="A230" s="52"/>
      <c r="B230" s="52"/>
      <c r="C230" s="52"/>
      <c r="D230" s="52"/>
      <c r="E230" s="52"/>
      <c r="F230" s="53"/>
      <c r="G230" s="53"/>
      <c r="H230" s="34" t="str">
        <f t="shared" si="28"/>
        <v/>
      </c>
      <c r="I230" s="34" t="str">
        <f t="shared" si="29"/>
        <v/>
      </c>
      <c r="J230" s="34" t="str">
        <f t="shared" si="30"/>
        <v/>
      </c>
      <c r="K230" s="35" t="e">
        <f t="shared" si="31"/>
        <v>#VALUE!</v>
      </c>
      <c r="L230" s="35" t="str">
        <f t="shared" si="32"/>
        <v/>
      </c>
      <c r="T230" s="36" t="str">
        <f t="shared" si="33"/>
        <v/>
      </c>
      <c r="U230" s="36" t="str">
        <f t="shared" si="34"/>
        <v/>
      </c>
      <c r="V230" s="36" t="str">
        <f t="shared" si="35"/>
        <v/>
      </c>
    </row>
    <row r="231" spans="1:22" x14ac:dyDescent="0.25">
      <c r="A231" s="52"/>
      <c r="B231" s="52"/>
      <c r="C231" s="52"/>
      <c r="D231" s="52"/>
      <c r="E231" s="52"/>
      <c r="F231" s="53"/>
      <c r="G231" s="53"/>
      <c r="H231" s="34" t="str">
        <f t="shared" si="28"/>
        <v/>
      </c>
      <c r="I231" s="34" t="str">
        <f t="shared" si="29"/>
        <v/>
      </c>
      <c r="J231" s="34" t="str">
        <f t="shared" si="30"/>
        <v/>
      </c>
      <c r="K231" s="35" t="e">
        <f t="shared" si="31"/>
        <v>#VALUE!</v>
      </c>
      <c r="L231" s="35" t="str">
        <f t="shared" si="32"/>
        <v/>
      </c>
      <c r="T231" s="36" t="str">
        <f t="shared" si="33"/>
        <v/>
      </c>
      <c r="U231" s="36" t="str">
        <f t="shared" si="34"/>
        <v/>
      </c>
      <c r="V231" s="36" t="str">
        <f t="shared" si="35"/>
        <v/>
      </c>
    </row>
    <row r="232" spans="1:22" x14ac:dyDescent="0.25">
      <c r="A232" s="52"/>
      <c r="B232" s="52"/>
      <c r="C232" s="52"/>
      <c r="D232" s="52"/>
      <c r="E232" s="52"/>
      <c r="F232" s="53"/>
      <c r="G232" s="53"/>
      <c r="H232" s="34" t="str">
        <f t="shared" si="28"/>
        <v/>
      </c>
      <c r="I232" s="34" t="str">
        <f t="shared" si="29"/>
        <v/>
      </c>
      <c r="J232" s="34" t="str">
        <f t="shared" si="30"/>
        <v/>
      </c>
      <c r="K232" s="35" t="e">
        <f t="shared" si="31"/>
        <v>#VALUE!</v>
      </c>
      <c r="L232" s="35" t="str">
        <f t="shared" si="32"/>
        <v/>
      </c>
      <c r="T232" s="36" t="str">
        <f t="shared" si="33"/>
        <v/>
      </c>
      <c r="U232" s="36" t="str">
        <f t="shared" si="34"/>
        <v/>
      </c>
      <c r="V232" s="36" t="str">
        <f t="shared" si="35"/>
        <v/>
      </c>
    </row>
    <row r="233" spans="1:22" x14ac:dyDescent="0.25">
      <c r="A233" s="52"/>
      <c r="B233" s="52"/>
      <c r="C233" s="52"/>
      <c r="D233" s="52"/>
      <c r="E233" s="52"/>
      <c r="F233" s="53"/>
      <c r="G233" s="53"/>
      <c r="H233" s="34" t="str">
        <f t="shared" si="28"/>
        <v/>
      </c>
      <c r="I233" s="34" t="str">
        <f t="shared" si="29"/>
        <v/>
      </c>
      <c r="J233" s="34" t="str">
        <f t="shared" si="30"/>
        <v/>
      </c>
      <c r="K233" s="35" t="e">
        <f t="shared" si="31"/>
        <v>#VALUE!</v>
      </c>
      <c r="L233" s="35" t="str">
        <f t="shared" si="32"/>
        <v/>
      </c>
      <c r="T233" s="36" t="str">
        <f t="shared" si="33"/>
        <v/>
      </c>
      <c r="U233" s="36" t="str">
        <f t="shared" si="34"/>
        <v/>
      </c>
      <c r="V233" s="36" t="str">
        <f t="shared" si="35"/>
        <v/>
      </c>
    </row>
    <row r="234" spans="1:22" x14ac:dyDescent="0.25">
      <c r="A234" s="52"/>
      <c r="B234" s="52"/>
      <c r="C234" s="52"/>
      <c r="D234" s="52"/>
      <c r="E234" s="52"/>
      <c r="F234" s="53"/>
      <c r="G234" s="53"/>
      <c r="H234" s="34" t="str">
        <f t="shared" si="28"/>
        <v/>
      </c>
      <c r="I234" s="34" t="str">
        <f t="shared" si="29"/>
        <v/>
      </c>
      <c r="J234" s="34" t="str">
        <f t="shared" si="30"/>
        <v/>
      </c>
      <c r="K234" s="35" t="e">
        <f t="shared" si="31"/>
        <v>#VALUE!</v>
      </c>
      <c r="L234" s="35" t="str">
        <f t="shared" si="32"/>
        <v/>
      </c>
      <c r="T234" s="36" t="str">
        <f t="shared" si="33"/>
        <v/>
      </c>
      <c r="U234" s="36" t="str">
        <f t="shared" si="34"/>
        <v/>
      </c>
      <c r="V234" s="36" t="str">
        <f t="shared" si="35"/>
        <v/>
      </c>
    </row>
    <row r="235" spans="1:22" x14ac:dyDescent="0.25">
      <c r="A235" s="52"/>
      <c r="B235" s="52"/>
      <c r="C235" s="52"/>
      <c r="D235" s="52"/>
      <c r="E235" s="52"/>
      <c r="F235" s="53"/>
      <c r="G235" s="53"/>
      <c r="H235" s="34" t="str">
        <f t="shared" si="28"/>
        <v/>
      </c>
      <c r="I235" s="34" t="str">
        <f t="shared" si="29"/>
        <v/>
      </c>
      <c r="J235" s="34" t="str">
        <f t="shared" si="30"/>
        <v/>
      </c>
      <c r="K235" s="35" t="e">
        <f t="shared" si="31"/>
        <v>#VALUE!</v>
      </c>
      <c r="L235" s="35" t="str">
        <f t="shared" si="32"/>
        <v/>
      </c>
      <c r="T235" s="36" t="str">
        <f t="shared" si="33"/>
        <v/>
      </c>
      <c r="U235" s="36" t="str">
        <f t="shared" si="34"/>
        <v/>
      </c>
      <c r="V235" s="36" t="str">
        <f t="shared" si="35"/>
        <v/>
      </c>
    </row>
    <row r="236" spans="1:22" x14ac:dyDescent="0.25">
      <c r="A236" s="52"/>
      <c r="B236" s="52"/>
      <c r="C236" s="52"/>
      <c r="D236" s="52"/>
      <c r="E236" s="52"/>
      <c r="F236" s="53"/>
      <c r="G236" s="53"/>
      <c r="H236" s="34" t="str">
        <f t="shared" si="28"/>
        <v/>
      </c>
      <c r="I236" s="34" t="str">
        <f t="shared" si="29"/>
        <v/>
      </c>
      <c r="J236" s="34" t="str">
        <f t="shared" si="30"/>
        <v/>
      </c>
      <c r="K236" s="35" t="e">
        <f t="shared" si="31"/>
        <v>#VALUE!</v>
      </c>
      <c r="L236" s="35" t="str">
        <f t="shared" si="32"/>
        <v/>
      </c>
      <c r="T236" s="36" t="str">
        <f t="shared" si="33"/>
        <v/>
      </c>
      <c r="U236" s="36" t="str">
        <f t="shared" si="34"/>
        <v/>
      </c>
      <c r="V236" s="36" t="str">
        <f t="shared" si="35"/>
        <v/>
      </c>
    </row>
    <row r="237" spans="1:22" x14ac:dyDescent="0.25">
      <c r="A237" s="52"/>
      <c r="B237" s="52"/>
      <c r="C237" s="52"/>
      <c r="D237" s="52"/>
      <c r="E237" s="52"/>
      <c r="F237" s="53"/>
      <c r="G237" s="53"/>
      <c r="H237" s="34" t="str">
        <f t="shared" si="28"/>
        <v/>
      </c>
      <c r="I237" s="34" t="str">
        <f t="shared" si="29"/>
        <v/>
      </c>
      <c r="J237" s="34" t="str">
        <f t="shared" si="30"/>
        <v/>
      </c>
      <c r="K237" s="35" t="e">
        <f t="shared" si="31"/>
        <v>#VALUE!</v>
      </c>
      <c r="L237" s="35" t="str">
        <f t="shared" si="32"/>
        <v/>
      </c>
      <c r="T237" s="36" t="str">
        <f t="shared" si="33"/>
        <v/>
      </c>
      <c r="U237" s="36" t="str">
        <f t="shared" si="34"/>
        <v/>
      </c>
      <c r="V237" s="36" t="str">
        <f t="shared" si="35"/>
        <v/>
      </c>
    </row>
    <row r="238" spans="1:22" x14ac:dyDescent="0.25">
      <c r="A238" s="52"/>
      <c r="B238" s="52"/>
      <c r="C238" s="52"/>
      <c r="D238" s="52"/>
      <c r="E238" s="52"/>
      <c r="F238" s="53"/>
      <c r="G238" s="53"/>
      <c r="H238" s="34" t="str">
        <f t="shared" si="28"/>
        <v/>
      </c>
      <c r="I238" s="34" t="str">
        <f t="shared" si="29"/>
        <v/>
      </c>
      <c r="J238" s="34" t="str">
        <f t="shared" si="30"/>
        <v/>
      </c>
      <c r="K238" s="35" t="e">
        <f t="shared" si="31"/>
        <v>#VALUE!</v>
      </c>
      <c r="L238" s="35" t="str">
        <f t="shared" si="32"/>
        <v/>
      </c>
      <c r="T238" s="36" t="str">
        <f t="shared" si="33"/>
        <v/>
      </c>
      <c r="U238" s="36" t="str">
        <f t="shared" si="34"/>
        <v/>
      </c>
      <c r="V238" s="36" t="str">
        <f t="shared" si="35"/>
        <v/>
      </c>
    </row>
    <row r="239" spans="1:22" x14ac:dyDescent="0.25">
      <c r="A239" s="52"/>
      <c r="B239" s="52"/>
      <c r="C239" s="52"/>
      <c r="D239" s="52"/>
      <c r="E239" s="52"/>
      <c r="F239" s="53"/>
      <c r="G239" s="53"/>
      <c r="H239" s="34" t="str">
        <f t="shared" si="28"/>
        <v/>
      </c>
      <c r="I239" s="34" t="str">
        <f t="shared" si="29"/>
        <v/>
      </c>
      <c r="J239" s="34" t="str">
        <f t="shared" si="30"/>
        <v/>
      </c>
      <c r="K239" s="35" t="e">
        <f t="shared" si="31"/>
        <v>#VALUE!</v>
      </c>
      <c r="L239" s="35" t="str">
        <f t="shared" si="32"/>
        <v/>
      </c>
      <c r="T239" s="36" t="str">
        <f t="shared" si="33"/>
        <v/>
      </c>
      <c r="U239" s="36" t="str">
        <f t="shared" si="34"/>
        <v/>
      </c>
      <c r="V239" s="36" t="str">
        <f t="shared" si="35"/>
        <v/>
      </c>
    </row>
    <row r="240" spans="1:22" x14ac:dyDescent="0.25">
      <c r="A240" s="52"/>
      <c r="B240" s="52"/>
      <c r="C240" s="52"/>
      <c r="D240" s="52"/>
      <c r="E240" s="52"/>
      <c r="F240" s="53"/>
      <c r="G240" s="53"/>
      <c r="H240" s="34" t="str">
        <f t="shared" si="28"/>
        <v/>
      </c>
      <c r="I240" s="34" t="str">
        <f t="shared" si="29"/>
        <v/>
      </c>
      <c r="J240" s="34" t="str">
        <f t="shared" si="30"/>
        <v/>
      </c>
      <c r="K240" s="35" t="e">
        <f t="shared" si="31"/>
        <v>#VALUE!</v>
      </c>
      <c r="L240" s="35" t="str">
        <f t="shared" si="32"/>
        <v/>
      </c>
      <c r="T240" s="36" t="str">
        <f t="shared" si="33"/>
        <v/>
      </c>
      <c r="U240" s="36" t="str">
        <f t="shared" si="34"/>
        <v/>
      </c>
      <c r="V240" s="36" t="str">
        <f t="shared" si="35"/>
        <v/>
      </c>
    </row>
    <row r="241" spans="1:22" x14ac:dyDescent="0.25">
      <c r="A241" s="52"/>
      <c r="B241" s="52"/>
      <c r="C241" s="52"/>
      <c r="D241" s="52"/>
      <c r="E241" s="52"/>
      <c r="F241" s="53"/>
      <c r="G241" s="53"/>
      <c r="H241" s="34" t="str">
        <f t="shared" si="28"/>
        <v/>
      </c>
      <c r="I241" s="34" t="str">
        <f t="shared" si="29"/>
        <v/>
      </c>
      <c r="J241" s="34" t="str">
        <f t="shared" si="30"/>
        <v/>
      </c>
      <c r="K241" s="35" t="e">
        <f t="shared" si="31"/>
        <v>#VALUE!</v>
      </c>
      <c r="L241" s="35" t="str">
        <f t="shared" si="32"/>
        <v/>
      </c>
      <c r="T241" s="36" t="str">
        <f t="shared" si="33"/>
        <v/>
      </c>
      <c r="U241" s="36" t="str">
        <f t="shared" si="34"/>
        <v/>
      </c>
      <c r="V241" s="36" t="str">
        <f t="shared" si="35"/>
        <v/>
      </c>
    </row>
    <row r="242" spans="1:22" x14ac:dyDescent="0.25">
      <c r="A242" s="52"/>
      <c r="B242" s="52"/>
      <c r="C242" s="52"/>
      <c r="D242" s="52"/>
      <c r="E242" s="52"/>
      <c r="F242" s="53"/>
      <c r="G242" s="53"/>
      <c r="H242" s="34" t="str">
        <f t="shared" si="28"/>
        <v/>
      </c>
      <c r="I242" s="34" t="str">
        <f t="shared" si="29"/>
        <v/>
      </c>
      <c r="J242" s="34" t="str">
        <f t="shared" si="30"/>
        <v/>
      </c>
      <c r="K242" s="35" t="e">
        <f t="shared" si="31"/>
        <v>#VALUE!</v>
      </c>
      <c r="L242" s="35" t="str">
        <f t="shared" si="32"/>
        <v/>
      </c>
      <c r="T242" s="36" t="str">
        <f t="shared" si="33"/>
        <v/>
      </c>
      <c r="U242" s="36" t="str">
        <f t="shared" si="34"/>
        <v/>
      </c>
      <c r="V242" s="36" t="str">
        <f t="shared" si="35"/>
        <v/>
      </c>
    </row>
    <row r="243" spans="1:22" x14ac:dyDescent="0.25">
      <c r="A243" s="52"/>
      <c r="B243" s="52"/>
      <c r="C243" s="52"/>
      <c r="D243" s="52"/>
      <c r="E243" s="52"/>
      <c r="F243" s="53"/>
      <c r="G243" s="53"/>
      <c r="H243" s="34" t="str">
        <f t="shared" si="28"/>
        <v/>
      </c>
      <c r="I243" s="34" t="str">
        <f t="shared" si="29"/>
        <v/>
      </c>
      <c r="J243" s="34" t="str">
        <f t="shared" si="30"/>
        <v/>
      </c>
      <c r="K243" s="35" t="e">
        <f t="shared" si="31"/>
        <v>#VALUE!</v>
      </c>
      <c r="L243" s="35" t="str">
        <f t="shared" si="32"/>
        <v/>
      </c>
      <c r="T243" s="36" t="str">
        <f t="shared" si="33"/>
        <v/>
      </c>
      <c r="U243" s="36" t="str">
        <f t="shared" si="34"/>
        <v/>
      </c>
      <c r="V243" s="36" t="str">
        <f t="shared" si="35"/>
        <v/>
      </c>
    </row>
    <row r="244" spans="1:22" x14ac:dyDescent="0.25">
      <c r="A244" s="52"/>
      <c r="B244" s="52"/>
      <c r="C244" s="52"/>
      <c r="D244" s="52"/>
      <c r="E244" s="52"/>
      <c r="F244" s="53"/>
      <c r="G244" s="53"/>
      <c r="H244" s="34" t="str">
        <f t="shared" si="28"/>
        <v/>
      </c>
      <c r="I244" s="34" t="str">
        <f t="shared" si="29"/>
        <v/>
      </c>
      <c r="J244" s="34" t="str">
        <f t="shared" si="30"/>
        <v/>
      </c>
      <c r="K244" s="35" t="e">
        <f t="shared" si="31"/>
        <v>#VALUE!</v>
      </c>
      <c r="L244" s="35" t="str">
        <f t="shared" si="32"/>
        <v/>
      </c>
      <c r="T244" s="36" t="str">
        <f t="shared" si="33"/>
        <v/>
      </c>
      <c r="U244" s="36" t="str">
        <f t="shared" si="34"/>
        <v/>
      </c>
      <c r="V244" s="36" t="str">
        <f t="shared" si="35"/>
        <v/>
      </c>
    </row>
    <row r="245" spans="1:22" x14ac:dyDescent="0.25">
      <c r="A245" s="52"/>
      <c r="B245" s="52"/>
      <c r="C245" s="52"/>
      <c r="D245" s="52"/>
      <c r="E245" s="52"/>
      <c r="F245" s="53"/>
      <c r="G245" s="53"/>
      <c r="H245" s="34" t="str">
        <f t="shared" si="28"/>
        <v/>
      </c>
      <c r="I245" s="34" t="str">
        <f t="shared" si="29"/>
        <v/>
      </c>
      <c r="J245" s="34" t="str">
        <f t="shared" si="30"/>
        <v/>
      </c>
      <c r="K245" s="35" t="e">
        <f t="shared" si="31"/>
        <v>#VALUE!</v>
      </c>
      <c r="L245" s="35" t="str">
        <f t="shared" si="32"/>
        <v/>
      </c>
      <c r="T245" s="36" t="str">
        <f t="shared" si="33"/>
        <v/>
      </c>
      <c r="U245" s="36" t="str">
        <f t="shared" si="34"/>
        <v/>
      </c>
      <c r="V245" s="36" t="str">
        <f t="shared" si="35"/>
        <v/>
      </c>
    </row>
    <row r="246" spans="1:22" x14ac:dyDescent="0.25">
      <c r="A246" s="52"/>
      <c r="B246" s="52"/>
      <c r="C246" s="52"/>
      <c r="D246" s="52"/>
      <c r="E246" s="52"/>
      <c r="F246" s="53"/>
      <c r="G246" s="53"/>
      <c r="H246" s="34" t="str">
        <f t="shared" si="28"/>
        <v/>
      </c>
      <c r="I246" s="34" t="str">
        <f t="shared" si="29"/>
        <v/>
      </c>
      <c r="J246" s="34" t="str">
        <f t="shared" si="30"/>
        <v/>
      </c>
      <c r="K246" s="35" t="e">
        <f t="shared" si="31"/>
        <v>#VALUE!</v>
      </c>
      <c r="L246" s="35" t="str">
        <f t="shared" si="32"/>
        <v/>
      </c>
      <c r="T246" s="36" t="str">
        <f t="shared" si="33"/>
        <v/>
      </c>
      <c r="U246" s="36" t="str">
        <f t="shared" si="34"/>
        <v/>
      </c>
      <c r="V246" s="36" t="str">
        <f t="shared" si="35"/>
        <v/>
      </c>
    </row>
    <row r="247" spans="1:22" x14ac:dyDescent="0.25">
      <c r="A247" s="52"/>
      <c r="B247" s="52"/>
      <c r="C247" s="52"/>
      <c r="D247" s="52"/>
      <c r="E247" s="52"/>
      <c r="F247" s="53"/>
      <c r="G247" s="53"/>
      <c r="H247" s="34" t="str">
        <f t="shared" si="28"/>
        <v/>
      </c>
      <c r="I247" s="34" t="str">
        <f t="shared" si="29"/>
        <v/>
      </c>
      <c r="J247" s="34" t="str">
        <f t="shared" si="30"/>
        <v/>
      </c>
      <c r="K247" s="35" t="e">
        <f t="shared" si="31"/>
        <v>#VALUE!</v>
      </c>
      <c r="L247" s="35" t="str">
        <f t="shared" si="32"/>
        <v/>
      </c>
      <c r="T247" s="36" t="str">
        <f t="shared" si="33"/>
        <v/>
      </c>
      <c r="U247" s="36" t="str">
        <f t="shared" si="34"/>
        <v/>
      </c>
      <c r="V247" s="36" t="str">
        <f t="shared" si="35"/>
        <v/>
      </c>
    </row>
    <row r="248" spans="1:22" x14ac:dyDescent="0.25">
      <c r="A248" s="52"/>
      <c r="B248" s="52"/>
      <c r="C248" s="52"/>
      <c r="D248" s="52"/>
      <c r="E248" s="52"/>
      <c r="F248" s="53"/>
      <c r="G248" s="53"/>
      <c r="H248" s="34" t="str">
        <f t="shared" si="28"/>
        <v/>
      </c>
      <c r="I248" s="34" t="str">
        <f t="shared" si="29"/>
        <v/>
      </c>
      <c r="J248" s="34" t="str">
        <f t="shared" si="30"/>
        <v/>
      </c>
      <c r="K248" s="35" t="e">
        <f t="shared" si="31"/>
        <v>#VALUE!</v>
      </c>
      <c r="L248" s="35" t="str">
        <f t="shared" si="32"/>
        <v/>
      </c>
      <c r="T248" s="36" t="str">
        <f t="shared" si="33"/>
        <v/>
      </c>
      <c r="U248" s="36" t="str">
        <f t="shared" si="34"/>
        <v/>
      </c>
      <c r="V248" s="36" t="str">
        <f t="shared" si="35"/>
        <v/>
      </c>
    </row>
    <row r="249" spans="1:22" x14ac:dyDescent="0.25">
      <c r="A249" s="52"/>
      <c r="B249" s="52"/>
      <c r="C249" s="52"/>
      <c r="D249" s="52"/>
      <c r="E249" s="52"/>
      <c r="F249" s="53"/>
      <c r="G249" s="53"/>
      <c r="H249" s="34" t="str">
        <f t="shared" si="28"/>
        <v/>
      </c>
      <c r="I249" s="34" t="str">
        <f t="shared" si="29"/>
        <v/>
      </c>
      <c r="J249" s="34" t="str">
        <f t="shared" si="30"/>
        <v/>
      </c>
      <c r="K249" s="35" t="e">
        <f t="shared" si="31"/>
        <v>#VALUE!</v>
      </c>
      <c r="L249" s="35" t="str">
        <f t="shared" si="32"/>
        <v/>
      </c>
      <c r="T249" s="36" t="str">
        <f t="shared" si="33"/>
        <v/>
      </c>
      <c r="U249" s="36" t="str">
        <f t="shared" si="34"/>
        <v/>
      </c>
      <c r="V249" s="36" t="str">
        <f t="shared" si="35"/>
        <v/>
      </c>
    </row>
    <row r="250" spans="1:22" x14ac:dyDescent="0.25">
      <c r="A250" s="52"/>
      <c r="B250" s="52"/>
      <c r="C250" s="52"/>
      <c r="D250" s="52"/>
      <c r="E250" s="52"/>
      <c r="F250" s="53"/>
      <c r="G250" s="53"/>
      <c r="H250" s="34" t="str">
        <f t="shared" si="28"/>
        <v/>
      </c>
      <c r="I250" s="34" t="str">
        <f t="shared" si="29"/>
        <v/>
      </c>
      <c r="J250" s="34" t="str">
        <f t="shared" si="30"/>
        <v/>
      </c>
      <c r="K250" s="35" t="e">
        <f t="shared" si="31"/>
        <v>#VALUE!</v>
      </c>
      <c r="L250" s="35" t="str">
        <f t="shared" si="32"/>
        <v/>
      </c>
      <c r="T250" s="36" t="str">
        <f t="shared" si="33"/>
        <v/>
      </c>
      <c r="U250" s="36" t="str">
        <f t="shared" si="34"/>
        <v/>
      </c>
      <c r="V250" s="36" t="str">
        <f t="shared" si="35"/>
        <v/>
      </c>
    </row>
    <row r="251" spans="1:22" x14ac:dyDescent="0.25">
      <c r="A251" s="52"/>
      <c r="B251" s="52"/>
      <c r="C251" s="52"/>
      <c r="D251" s="52"/>
      <c r="E251" s="52"/>
      <c r="F251" s="53"/>
      <c r="G251" s="53"/>
      <c r="H251" s="34" t="str">
        <f t="shared" si="28"/>
        <v/>
      </c>
      <c r="I251" s="34" t="str">
        <f t="shared" si="29"/>
        <v/>
      </c>
      <c r="J251" s="34" t="str">
        <f t="shared" si="30"/>
        <v/>
      </c>
      <c r="K251" s="35" t="e">
        <f t="shared" si="31"/>
        <v>#VALUE!</v>
      </c>
      <c r="L251" s="35" t="str">
        <f t="shared" si="32"/>
        <v/>
      </c>
      <c r="T251" s="36" t="str">
        <f t="shared" si="33"/>
        <v/>
      </c>
      <c r="U251" s="36" t="str">
        <f t="shared" si="34"/>
        <v/>
      </c>
      <c r="V251" s="36" t="str">
        <f t="shared" si="35"/>
        <v/>
      </c>
    </row>
    <row r="252" spans="1:22" x14ac:dyDescent="0.25">
      <c r="A252" s="52"/>
      <c r="B252" s="52"/>
      <c r="C252" s="52"/>
      <c r="D252" s="52"/>
      <c r="E252" s="52"/>
      <c r="F252" s="53"/>
      <c r="G252" s="53"/>
      <c r="H252" s="34" t="str">
        <f t="shared" si="28"/>
        <v/>
      </c>
      <c r="I252" s="34" t="str">
        <f t="shared" si="29"/>
        <v/>
      </c>
      <c r="J252" s="34" t="str">
        <f t="shared" si="30"/>
        <v/>
      </c>
      <c r="K252" s="35" t="e">
        <f t="shared" si="31"/>
        <v>#VALUE!</v>
      </c>
      <c r="L252" s="35" t="str">
        <f t="shared" si="32"/>
        <v/>
      </c>
      <c r="T252" s="36" t="str">
        <f t="shared" si="33"/>
        <v/>
      </c>
      <c r="U252" s="36" t="str">
        <f t="shared" si="34"/>
        <v/>
      </c>
      <c r="V252" s="36" t="str">
        <f t="shared" si="35"/>
        <v/>
      </c>
    </row>
    <row r="253" spans="1:22" x14ac:dyDescent="0.25">
      <c r="A253" s="52"/>
      <c r="B253" s="52"/>
      <c r="C253" s="52"/>
      <c r="D253" s="52"/>
      <c r="E253" s="52"/>
      <c r="F253" s="53"/>
      <c r="G253" s="53"/>
      <c r="H253" s="34" t="str">
        <f t="shared" si="28"/>
        <v/>
      </c>
      <c r="I253" s="34" t="str">
        <f t="shared" si="29"/>
        <v/>
      </c>
      <c r="J253" s="34" t="str">
        <f t="shared" si="30"/>
        <v/>
      </c>
      <c r="K253" s="35" t="e">
        <f t="shared" si="31"/>
        <v>#VALUE!</v>
      </c>
      <c r="L253" s="35" t="str">
        <f t="shared" si="32"/>
        <v/>
      </c>
      <c r="T253" s="36" t="str">
        <f t="shared" si="33"/>
        <v/>
      </c>
      <c r="U253" s="36" t="str">
        <f t="shared" si="34"/>
        <v/>
      </c>
      <c r="V253" s="36" t="str">
        <f t="shared" si="35"/>
        <v/>
      </c>
    </row>
    <row r="254" spans="1:22" x14ac:dyDescent="0.25">
      <c r="A254" s="52"/>
      <c r="B254" s="52"/>
      <c r="C254" s="52"/>
      <c r="D254" s="52"/>
      <c r="E254" s="52"/>
      <c r="F254" s="53"/>
      <c r="G254" s="53"/>
      <c r="H254" s="34" t="str">
        <f t="shared" si="28"/>
        <v/>
      </c>
      <c r="I254" s="34" t="str">
        <f t="shared" si="29"/>
        <v/>
      </c>
      <c r="J254" s="34" t="str">
        <f t="shared" si="30"/>
        <v/>
      </c>
      <c r="K254" s="35" t="e">
        <f t="shared" si="31"/>
        <v>#VALUE!</v>
      </c>
      <c r="L254" s="35" t="str">
        <f t="shared" si="32"/>
        <v/>
      </c>
      <c r="T254" s="36" t="str">
        <f t="shared" si="33"/>
        <v/>
      </c>
      <c r="U254" s="36" t="str">
        <f t="shared" si="34"/>
        <v/>
      </c>
      <c r="V254" s="36" t="str">
        <f t="shared" si="35"/>
        <v/>
      </c>
    </row>
    <row r="255" spans="1:22" x14ac:dyDescent="0.25">
      <c r="A255" s="52"/>
      <c r="B255" s="52"/>
      <c r="C255" s="52"/>
      <c r="D255" s="52"/>
      <c r="E255" s="52"/>
      <c r="F255" s="53"/>
      <c r="G255" s="53"/>
      <c r="H255" s="34" t="str">
        <f t="shared" si="28"/>
        <v/>
      </c>
      <c r="I255" s="34" t="str">
        <f t="shared" si="29"/>
        <v/>
      </c>
      <c r="J255" s="34" t="str">
        <f t="shared" si="30"/>
        <v/>
      </c>
      <c r="K255" s="35" t="e">
        <f t="shared" si="31"/>
        <v>#VALUE!</v>
      </c>
      <c r="L255" s="35" t="str">
        <f t="shared" si="32"/>
        <v/>
      </c>
      <c r="T255" s="36" t="str">
        <f t="shared" si="33"/>
        <v/>
      </c>
      <c r="U255" s="36" t="str">
        <f t="shared" si="34"/>
        <v/>
      </c>
      <c r="V255" s="36" t="str">
        <f t="shared" si="35"/>
        <v/>
      </c>
    </row>
    <row r="256" spans="1:22" x14ac:dyDescent="0.25">
      <c r="A256" s="52"/>
      <c r="B256" s="52"/>
      <c r="C256" s="52"/>
      <c r="D256" s="52"/>
      <c r="E256" s="52"/>
      <c r="F256" s="53"/>
      <c r="G256" s="53"/>
      <c r="H256" s="34" t="str">
        <f t="shared" si="28"/>
        <v/>
      </c>
      <c r="I256" s="34" t="str">
        <f t="shared" si="29"/>
        <v/>
      </c>
      <c r="J256" s="34" t="str">
        <f t="shared" si="30"/>
        <v/>
      </c>
      <c r="K256" s="35" t="e">
        <f t="shared" si="31"/>
        <v>#VALUE!</v>
      </c>
      <c r="L256" s="35" t="str">
        <f t="shared" si="32"/>
        <v/>
      </c>
      <c r="T256" s="36" t="str">
        <f t="shared" si="33"/>
        <v/>
      </c>
      <c r="U256" s="36" t="str">
        <f t="shared" si="34"/>
        <v/>
      </c>
      <c r="V256" s="36" t="str">
        <f t="shared" si="35"/>
        <v/>
      </c>
    </row>
    <row r="257" spans="1:22" x14ac:dyDescent="0.25">
      <c r="A257" s="52"/>
      <c r="B257" s="52"/>
      <c r="C257" s="52"/>
      <c r="D257" s="52"/>
      <c r="E257" s="52"/>
      <c r="F257" s="53"/>
      <c r="G257" s="53"/>
      <c r="H257" s="34" t="str">
        <f t="shared" si="28"/>
        <v/>
      </c>
      <c r="I257" s="34" t="str">
        <f t="shared" si="29"/>
        <v/>
      </c>
      <c r="J257" s="34" t="str">
        <f t="shared" si="30"/>
        <v/>
      </c>
      <c r="K257" s="35" t="e">
        <f t="shared" si="31"/>
        <v>#VALUE!</v>
      </c>
      <c r="L257" s="35" t="str">
        <f t="shared" si="32"/>
        <v/>
      </c>
      <c r="T257" s="36" t="str">
        <f t="shared" si="33"/>
        <v/>
      </c>
      <c r="U257" s="36" t="str">
        <f t="shared" si="34"/>
        <v/>
      </c>
      <c r="V257" s="36" t="str">
        <f t="shared" si="35"/>
        <v/>
      </c>
    </row>
    <row r="258" spans="1:22" x14ac:dyDescent="0.25">
      <c r="A258" s="52"/>
      <c r="B258" s="52"/>
      <c r="C258" s="52"/>
      <c r="D258" s="52"/>
      <c r="E258" s="52"/>
      <c r="F258" s="53"/>
      <c r="G258" s="53"/>
      <c r="H258" s="34" t="str">
        <f t="shared" si="28"/>
        <v/>
      </c>
      <c r="I258" s="34" t="str">
        <f t="shared" si="29"/>
        <v/>
      </c>
      <c r="J258" s="34" t="str">
        <f t="shared" si="30"/>
        <v/>
      </c>
      <c r="K258" s="35" t="e">
        <f t="shared" si="31"/>
        <v>#VALUE!</v>
      </c>
      <c r="L258" s="35" t="str">
        <f t="shared" si="32"/>
        <v/>
      </c>
      <c r="T258" s="36" t="str">
        <f t="shared" si="33"/>
        <v/>
      </c>
      <c r="U258" s="36" t="str">
        <f t="shared" si="34"/>
        <v/>
      </c>
      <c r="V258" s="36" t="str">
        <f t="shared" si="35"/>
        <v/>
      </c>
    </row>
    <row r="259" spans="1:22" x14ac:dyDescent="0.25">
      <c r="A259" s="52"/>
      <c r="B259" s="52"/>
      <c r="C259" s="52"/>
      <c r="D259" s="52"/>
      <c r="E259" s="52"/>
      <c r="F259" s="53"/>
      <c r="G259" s="53"/>
      <c r="H259" s="34" t="str">
        <f t="shared" ref="H259:H301" si="36">IF(D259="", "", F259/D259)</f>
        <v/>
      </c>
      <c r="I259" s="34" t="str">
        <f t="shared" si="29"/>
        <v/>
      </c>
      <c r="J259" s="34" t="str">
        <f t="shared" si="30"/>
        <v/>
      </c>
      <c r="K259" s="35" t="e">
        <f t="shared" si="31"/>
        <v>#VALUE!</v>
      </c>
      <c r="L259" s="35" t="str">
        <f t="shared" si="32"/>
        <v/>
      </c>
      <c r="T259" s="36" t="str">
        <f t="shared" si="33"/>
        <v/>
      </c>
      <c r="U259" s="36" t="str">
        <f t="shared" si="34"/>
        <v/>
      </c>
      <c r="V259" s="36" t="str">
        <f t="shared" si="35"/>
        <v/>
      </c>
    </row>
    <row r="260" spans="1:22" x14ac:dyDescent="0.25">
      <c r="A260" s="52"/>
      <c r="B260" s="52"/>
      <c r="C260" s="52"/>
      <c r="D260" s="52"/>
      <c r="E260" s="52"/>
      <c r="F260" s="53"/>
      <c r="G260" s="53"/>
      <c r="H260" s="34" t="str">
        <f t="shared" si="36"/>
        <v/>
      </c>
      <c r="I260" s="34" t="str">
        <f t="shared" ref="I260:I301" si="37">IF(D260="", "", G260/D260)</f>
        <v/>
      </c>
      <c r="J260" s="34" t="str">
        <f t="shared" ref="J260:J301" si="38">IF(F260="", "", (H260+I260))</f>
        <v/>
      </c>
      <c r="K260" s="35" t="e">
        <f t="shared" ref="K260:K301" si="39">IF(G260=0, (ROUND(H260/100,0)), "")</f>
        <v>#VALUE!</v>
      </c>
      <c r="L260" s="35" t="str">
        <f t="shared" ref="L260:L301" si="40">IF(G260&lt;&gt;0, (ROUND(J260/100,0)), "")</f>
        <v/>
      </c>
      <c r="T260" s="36" t="str">
        <f t="shared" ref="T260:T301" si="41">IF(H260="", "", H260)</f>
        <v/>
      </c>
      <c r="U260" s="36" t="str">
        <f t="shared" ref="U260:U301" si="42">IF(I260=0, "", I260)</f>
        <v/>
      </c>
      <c r="V260" s="36" t="str">
        <f t="shared" ref="V260:V301" si="43">IF(J260="", "", J260)</f>
        <v/>
      </c>
    </row>
    <row r="261" spans="1:22" x14ac:dyDescent="0.25">
      <c r="A261" s="52"/>
      <c r="B261" s="52"/>
      <c r="C261" s="52"/>
      <c r="D261" s="52"/>
      <c r="E261" s="52"/>
      <c r="F261" s="53"/>
      <c r="G261" s="53"/>
      <c r="H261" s="34" t="str">
        <f t="shared" si="36"/>
        <v/>
      </c>
      <c r="I261" s="34" t="str">
        <f t="shared" si="37"/>
        <v/>
      </c>
      <c r="J261" s="34" t="str">
        <f t="shared" si="38"/>
        <v/>
      </c>
      <c r="K261" s="35" t="e">
        <f t="shared" si="39"/>
        <v>#VALUE!</v>
      </c>
      <c r="L261" s="35" t="str">
        <f t="shared" si="40"/>
        <v/>
      </c>
      <c r="T261" s="36" t="str">
        <f t="shared" si="41"/>
        <v/>
      </c>
      <c r="U261" s="36" t="str">
        <f t="shared" si="42"/>
        <v/>
      </c>
      <c r="V261" s="36" t="str">
        <f t="shared" si="43"/>
        <v/>
      </c>
    </row>
    <row r="262" spans="1:22" x14ac:dyDescent="0.25">
      <c r="A262" s="52"/>
      <c r="B262" s="52"/>
      <c r="C262" s="52"/>
      <c r="D262" s="52"/>
      <c r="E262" s="52"/>
      <c r="F262" s="53"/>
      <c r="G262" s="53"/>
      <c r="H262" s="34" t="str">
        <f t="shared" si="36"/>
        <v/>
      </c>
      <c r="I262" s="34" t="str">
        <f t="shared" si="37"/>
        <v/>
      </c>
      <c r="J262" s="34" t="str">
        <f t="shared" si="38"/>
        <v/>
      </c>
      <c r="K262" s="35" t="e">
        <f t="shared" si="39"/>
        <v>#VALUE!</v>
      </c>
      <c r="L262" s="35" t="str">
        <f t="shared" si="40"/>
        <v/>
      </c>
      <c r="T262" s="36" t="str">
        <f t="shared" si="41"/>
        <v/>
      </c>
      <c r="U262" s="36" t="str">
        <f t="shared" si="42"/>
        <v/>
      </c>
      <c r="V262" s="36" t="str">
        <f t="shared" si="43"/>
        <v/>
      </c>
    </row>
    <row r="263" spans="1:22" x14ac:dyDescent="0.25">
      <c r="A263" s="52"/>
      <c r="B263" s="52"/>
      <c r="C263" s="52"/>
      <c r="D263" s="52"/>
      <c r="E263" s="52"/>
      <c r="F263" s="53"/>
      <c r="G263" s="53"/>
      <c r="H263" s="34" t="str">
        <f t="shared" si="36"/>
        <v/>
      </c>
      <c r="I263" s="34" t="str">
        <f t="shared" si="37"/>
        <v/>
      </c>
      <c r="J263" s="34" t="str">
        <f t="shared" si="38"/>
        <v/>
      </c>
      <c r="K263" s="35" t="e">
        <f t="shared" si="39"/>
        <v>#VALUE!</v>
      </c>
      <c r="L263" s="35" t="str">
        <f t="shared" si="40"/>
        <v/>
      </c>
      <c r="T263" s="36" t="str">
        <f t="shared" si="41"/>
        <v/>
      </c>
      <c r="U263" s="36" t="str">
        <f t="shared" si="42"/>
        <v/>
      </c>
      <c r="V263" s="36" t="str">
        <f t="shared" si="43"/>
        <v/>
      </c>
    </row>
    <row r="264" spans="1:22" x14ac:dyDescent="0.25">
      <c r="A264" s="52"/>
      <c r="B264" s="52"/>
      <c r="C264" s="52"/>
      <c r="D264" s="52"/>
      <c r="E264" s="52"/>
      <c r="F264" s="53"/>
      <c r="G264" s="53"/>
      <c r="H264" s="34" t="str">
        <f t="shared" si="36"/>
        <v/>
      </c>
      <c r="I264" s="34" t="str">
        <f t="shared" si="37"/>
        <v/>
      </c>
      <c r="J264" s="34" t="str">
        <f t="shared" si="38"/>
        <v/>
      </c>
      <c r="K264" s="35" t="e">
        <f t="shared" si="39"/>
        <v>#VALUE!</v>
      </c>
      <c r="L264" s="35" t="str">
        <f t="shared" si="40"/>
        <v/>
      </c>
      <c r="T264" s="36" t="str">
        <f t="shared" si="41"/>
        <v/>
      </c>
      <c r="U264" s="36" t="str">
        <f t="shared" si="42"/>
        <v/>
      </c>
      <c r="V264" s="36" t="str">
        <f t="shared" si="43"/>
        <v/>
      </c>
    </row>
    <row r="265" spans="1:22" x14ac:dyDescent="0.25">
      <c r="A265" s="52"/>
      <c r="B265" s="52"/>
      <c r="C265" s="52"/>
      <c r="D265" s="52"/>
      <c r="E265" s="52"/>
      <c r="F265" s="53"/>
      <c r="G265" s="53"/>
      <c r="H265" s="34" t="str">
        <f t="shared" si="36"/>
        <v/>
      </c>
      <c r="I265" s="34" t="str">
        <f t="shared" si="37"/>
        <v/>
      </c>
      <c r="J265" s="34" t="str">
        <f t="shared" si="38"/>
        <v/>
      </c>
      <c r="K265" s="35" t="e">
        <f t="shared" si="39"/>
        <v>#VALUE!</v>
      </c>
      <c r="L265" s="35" t="str">
        <f t="shared" si="40"/>
        <v/>
      </c>
      <c r="T265" s="36" t="str">
        <f t="shared" si="41"/>
        <v/>
      </c>
      <c r="U265" s="36" t="str">
        <f t="shared" si="42"/>
        <v/>
      </c>
      <c r="V265" s="36" t="str">
        <f t="shared" si="43"/>
        <v/>
      </c>
    </row>
    <row r="266" spans="1:22" x14ac:dyDescent="0.25">
      <c r="A266" s="52"/>
      <c r="B266" s="52"/>
      <c r="C266" s="52"/>
      <c r="D266" s="52"/>
      <c r="E266" s="52"/>
      <c r="F266" s="53"/>
      <c r="G266" s="53"/>
      <c r="H266" s="34" t="str">
        <f t="shared" si="36"/>
        <v/>
      </c>
      <c r="I266" s="34" t="str">
        <f t="shared" si="37"/>
        <v/>
      </c>
      <c r="J266" s="34" t="str">
        <f t="shared" si="38"/>
        <v/>
      </c>
      <c r="K266" s="35" t="e">
        <f t="shared" si="39"/>
        <v>#VALUE!</v>
      </c>
      <c r="L266" s="35" t="str">
        <f t="shared" si="40"/>
        <v/>
      </c>
      <c r="T266" s="36" t="str">
        <f t="shared" si="41"/>
        <v/>
      </c>
      <c r="U266" s="36" t="str">
        <f t="shared" si="42"/>
        <v/>
      </c>
      <c r="V266" s="36" t="str">
        <f t="shared" si="43"/>
        <v/>
      </c>
    </row>
    <row r="267" spans="1:22" x14ac:dyDescent="0.25">
      <c r="A267" s="52"/>
      <c r="B267" s="52"/>
      <c r="C267" s="52"/>
      <c r="D267" s="52"/>
      <c r="E267" s="52"/>
      <c r="F267" s="53"/>
      <c r="G267" s="53"/>
      <c r="H267" s="34" t="str">
        <f t="shared" si="36"/>
        <v/>
      </c>
      <c r="I267" s="34" t="str">
        <f t="shared" si="37"/>
        <v/>
      </c>
      <c r="J267" s="34" t="str">
        <f t="shared" si="38"/>
        <v/>
      </c>
      <c r="K267" s="35" t="e">
        <f t="shared" si="39"/>
        <v>#VALUE!</v>
      </c>
      <c r="L267" s="35" t="str">
        <f t="shared" si="40"/>
        <v/>
      </c>
      <c r="T267" s="36" t="str">
        <f t="shared" si="41"/>
        <v/>
      </c>
      <c r="U267" s="36" t="str">
        <f t="shared" si="42"/>
        <v/>
      </c>
      <c r="V267" s="36" t="str">
        <f t="shared" si="43"/>
        <v/>
      </c>
    </row>
    <row r="268" spans="1:22" x14ac:dyDescent="0.25">
      <c r="A268" s="52"/>
      <c r="B268" s="52"/>
      <c r="C268" s="52"/>
      <c r="D268" s="52"/>
      <c r="E268" s="52"/>
      <c r="F268" s="53"/>
      <c r="G268" s="53"/>
      <c r="H268" s="34" t="str">
        <f t="shared" si="36"/>
        <v/>
      </c>
      <c r="I268" s="34" t="str">
        <f t="shared" si="37"/>
        <v/>
      </c>
      <c r="J268" s="34" t="str">
        <f t="shared" si="38"/>
        <v/>
      </c>
      <c r="K268" s="35" t="e">
        <f t="shared" si="39"/>
        <v>#VALUE!</v>
      </c>
      <c r="L268" s="35" t="str">
        <f t="shared" si="40"/>
        <v/>
      </c>
      <c r="T268" s="36" t="str">
        <f t="shared" si="41"/>
        <v/>
      </c>
      <c r="U268" s="36" t="str">
        <f t="shared" si="42"/>
        <v/>
      </c>
      <c r="V268" s="36" t="str">
        <f t="shared" si="43"/>
        <v/>
      </c>
    </row>
    <row r="269" spans="1:22" x14ac:dyDescent="0.25">
      <c r="A269" s="52"/>
      <c r="B269" s="52"/>
      <c r="C269" s="52"/>
      <c r="D269" s="52"/>
      <c r="E269" s="52"/>
      <c r="F269" s="53"/>
      <c r="G269" s="53"/>
      <c r="H269" s="34" t="str">
        <f t="shared" si="36"/>
        <v/>
      </c>
      <c r="I269" s="34" t="str">
        <f t="shared" si="37"/>
        <v/>
      </c>
      <c r="J269" s="34" t="str">
        <f t="shared" si="38"/>
        <v/>
      </c>
      <c r="K269" s="35" t="e">
        <f t="shared" si="39"/>
        <v>#VALUE!</v>
      </c>
      <c r="L269" s="35" t="str">
        <f t="shared" si="40"/>
        <v/>
      </c>
      <c r="T269" s="36" t="str">
        <f t="shared" si="41"/>
        <v/>
      </c>
      <c r="U269" s="36" t="str">
        <f t="shared" si="42"/>
        <v/>
      </c>
      <c r="V269" s="36" t="str">
        <f t="shared" si="43"/>
        <v/>
      </c>
    </row>
    <row r="270" spans="1:22" x14ac:dyDescent="0.25">
      <c r="A270" s="52"/>
      <c r="B270" s="52"/>
      <c r="C270" s="52"/>
      <c r="D270" s="52"/>
      <c r="E270" s="52"/>
      <c r="F270" s="53"/>
      <c r="G270" s="53"/>
      <c r="H270" s="34" t="str">
        <f t="shared" si="36"/>
        <v/>
      </c>
      <c r="I270" s="34" t="str">
        <f t="shared" si="37"/>
        <v/>
      </c>
      <c r="J270" s="34" t="str">
        <f t="shared" si="38"/>
        <v/>
      </c>
      <c r="K270" s="35" t="e">
        <f t="shared" si="39"/>
        <v>#VALUE!</v>
      </c>
      <c r="L270" s="35" t="str">
        <f t="shared" si="40"/>
        <v/>
      </c>
      <c r="T270" s="36" t="str">
        <f t="shared" si="41"/>
        <v/>
      </c>
      <c r="U270" s="36" t="str">
        <f t="shared" si="42"/>
        <v/>
      </c>
      <c r="V270" s="36" t="str">
        <f t="shared" si="43"/>
        <v/>
      </c>
    </row>
    <row r="271" spans="1:22" x14ac:dyDescent="0.25">
      <c r="A271" s="52"/>
      <c r="B271" s="52"/>
      <c r="C271" s="52"/>
      <c r="D271" s="52"/>
      <c r="E271" s="52"/>
      <c r="F271" s="53"/>
      <c r="G271" s="53"/>
      <c r="H271" s="34" t="str">
        <f t="shared" si="36"/>
        <v/>
      </c>
      <c r="I271" s="34" t="str">
        <f t="shared" si="37"/>
        <v/>
      </c>
      <c r="J271" s="34" t="str">
        <f t="shared" si="38"/>
        <v/>
      </c>
      <c r="K271" s="35" t="e">
        <f t="shared" si="39"/>
        <v>#VALUE!</v>
      </c>
      <c r="L271" s="35" t="str">
        <f t="shared" si="40"/>
        <v/>
      </c>
      <c r="T271" s="36" t="str">
        <f t="shared" si="41"/>
        <v/>
      </c>
      <c r="U271" s="36" t="str">
        <f t="shared" si="42"/>
        <v/>
      </c>
      <c r="V271" s="36" t="str">
        <f t="shared" si="43"/>
        <v/>
      </c>
    </row>
    <row r="272" spans="1:22" x14ac:dyDescent="0.25">
      <c r="A272" s="52"/>
      <c r="B272" s="52"/>
      <c r="C272" s="52"/>
      <c r="D272" s="52"/>
      <c r="E272" s="52"/>
      <c r="F272" s="53"/>
      <c r="G272" s="53"/>
      <c r="H272" s="34" t="str">
        <f t="shared" si="36"/>
        <v/>
      </c>
      <c r="I272" s="34" t="str">
        <f t="shared" si="37"/>
        <v/>
      </c>
      <c r="J272" s="34" t="str">
        <f t="shared" si="38"/>
        <v/>
      </c>
      <c r="K272" s="35" t="e">
        <f t="shared" si="39"/>
        <v>#VALUE!</v>
      </c>
      <c r="L272" s="35" t="str">
        <f t="shared" si="40"/>
        <v/>
      </c>
      <c r="T272" s="36" t="str">
        <f t="shared" si="41"/>
        <v/>
      </c>
      <c r="U272" s="36" t="str">
        <f t="shared" si="42"/>
        <v/>
      </c>
      <c r="V272" s="36" t="str">
        <f t="shared" si="43"/>
        <v/>
      </c>
    </row>
    <row r="273" spans="1:22" x14ac:dyDescent="0.25">
      <c r="A273" s="52"/>
      <c r="B273" s="52"/>
      <c r="C273" s="52"/>
      <c r="D273" s="52"/>
      <c r="E273" s="52"/>
      <c r="F273" s="53"/>
      <c r="G273" s="53"/>
      <c r="H273" s="34" t="str">
        <f t="shared" si="36"/>
        <v/>
      </c>
      <c r="I273" s="34" t="str">
        <f t="shared" si="37"/>
        <v/>
      </c>
      <c r="J273" s="34" t="str">
        <f t="shared" si="38"/>
        <v/>
      </c>
      <c r="K273" s="35" t="e">
        <f t="shared" si="39"/>
        <v>#VALUE!</v>
      </c>
      <c r="L273" s="35" t="str">
        <f t="shared" si="40"/>
        <v/>
      </c>
      <c r="T273" s="36" t="str">
        <f t="shared" si="41"/>
        <v/>
      </c>
      <c r="U273" s="36" t="str">
        <f t="shared" si="42"/>
        <v/>
      </c>
      <c r="V273" s="36" t="str">
        <f t="shared" si="43"/>
        <v/>
      </c>
    </row>
    <row r="274" spans="1:22" x14ac:dyDescent="0.25">
      <c r="A274" s="52"/>
      <c r="B274" s="52"/>
      <c r="C274" s="52"/>
      <c r="D274" s="52"/>
      <c r="E274" s="52"/>
      <c r="F274" s="53"/>
      <c r="G274" s="53"/>
      <c r="H274" s="34" t="str">
        <f t="shared" si="36"/>
        <v/>
      </c>
      <c r="I274" s="34" t="str">
        <f t="shared" si="37"/>
        <v/>
      </c>
      <c r="J274" s="34" t="str">
        <f t="shared" si="38"/>
        <v/>
      </c>
      <c r="K274" s="35" t="e">
        <f t="shared" si="39"/>
        <v>#VALUE!</v>
      </c>
      <c r="L274" s="35" t="str">
        <f t="shared" si="40"/>
        <v/>
      </c>
      <c r="T274" s="36" t="str">
        <f t="shared" si="41"/>
        <v/>
      </c>
      <c r="U274" s="36" t="str">
        <f t="shared" si="42"/>
        <v/>
      </c>
      <c r="V274" s="36" t="str">
        <f t="shared" si="43"/>
        <v/>
      </c>
    </row>
    <row r="275" spans="1:22" x14ac:dyDescent="0.25">
      <c r="A275" s="52"/>
      <c r="B275" s="52"/>
      <c r="C275" s="52"/>
      <c r="D275" s="52"/>
      <c r="E275" s="52"/>
      <c r="F275" s="53"/>
      <c r="G275" s="53"/>
      <c r="H275" s="34" t="str">
        <f t="shared" si="36"/>
        <v/>
      </c>
      <c r="I275" s="34" t="str">
        <f t="shared" si="37"/>
        <v/>
      </c>
      <c r="J275" s="34" t="str">
        <f t="shared" si="38"/>
        <v/>
      </c>
      <c r="K275" s="35" t="e">
        <f t="shared" si="39"/>
        <v>#VALUE!</v>
      </c>
      <c r="L275" s="35" t="str">
        <f t="shared" si="40"/>
        <v/>
      </c>
      <c r="T275" s="36" t="str">
        <f t="shared" si="41"/>
        <v/>
      </c>
      <c r="U275" s="36" t="str">
        <f t="shared" si="42"/>
        <v/>
      </c>
      <c r="V275" s="36" t="str">
        <f t="shared" si="43"/>
        <v/>
      </c>
    </row>
    <row r="276" spans="1:22" x14ac:dyDescent="0.25">
      <c r="A276" s="52"/>
      <c r="B276" s="52"/>
      <c r="C276" s="52"/>
      <c r="D276" s="52"/>
      <c r="E276" s="52"/>
      <c r="F276" s="53"/>
      <c r="G276" s="53"/>
      <c r="H276" s="34" t="str">
        <f t="shared" si="36"/>
        <v/>
      </c>
      <c r="I276" s="34" t="str">
        <f t="shared" si="37"/>
        <v/>
      </c>
      <c r="J276" s="34" t="str">
        <f t="shared" si="38"/>
        <v/>
      </c>
      <c r="K276" s="35" t="e">
        <f t="shared" si="39"/>
        <v>#VALUE!</v>
      </c>
      <c r="L276" s="35" t="str">
        <f t="shared" si="40"/>
        <v/>
      </c>
      <c r="T276" s="36" t="str">
        <f t="shared" si="41"/>
        <v/>
      </c>
      <c r="U276" s="36" t="str">
        <f t="shared" si="42"/>
        <v/>
      </c>
      <c r="V276" s="36" t="str">
        <f t="shared" si="43"/>
        <v/>
      </c>
    </row>
    <row r="277" spans="1:22" x14ac:dyDescent="0.25">
      <c r="A277" s="52"/>
      <c r="B277" s="52"/>
      <c r="C277" s="52"/>
      <c r="D277" s="52"/>
      <c r="E277" s="52"/>
      <c r="F277" s="53"/>
      <c r="G277" s="53"/>
      <c r="H277" s="34" t="str">
        <f t="shared" si="36"/>
        <v/>
      </c>
      <c r="I277" s="34" t="str">
        <f t="shared" si="37"/>
        <v/>
      </c>
      <c r="J277" s="34" t="str">
        <f t="shared" si="38"/>
        <v/>
      </c>
      <c r="K277" s="35" t="e">
        <f t="shared" si="39"/>
        <v>#VALUE!</v>
      </c>
      <c r="L277" s="35" t="str">
        <f t="shared" si="40"/>
        <v/>
      </c>
      <c r="T277" s="36" t="str">
        <f t="shared" si="41"/>
        <v/>
      </c>
      <c r="U277" s="36" t="str">
        <f t="shared" si="42"/>
        <v/>
      </c>
      <c r="V277" s="36" t="str">
        <f t="shared" si="43"/>
        <v/>
      </c>
    </row>
    <row r="278" spans="1:22" x14ac:dyDescent="0.25">
      <c r="A278" s="52"/>
      <c r="B278" s="52"/>
      <c r="C278" s="52"/>
      <c r="D278" s="52"/>
      <c r="E278" s="52"/>
      <c r="F278" s="53"/>
      <c r="G278" s="53"/>
      <c r="H278" s="34" t="str">
        <f t="shared" si="36"/>
        <v/>
      </c>
      <c r="I278" s="34" t="str">
        <f t="shared" si="37"/>
        <v/>
      </c>
      <c r="J278" s="34" t="str">
        <f t="shared" si="38"/>
        <v/>
      </c>
      <c r="K278" s="35" t="e">
        <f t="shared" si="39"/>
        <v>#VALUE!</v>
      </c>
      <c r="L278" s="35" t="str">
        <f t="shared" si="40"/>
        <v/>
      </c>
      <c r="T278" s="36" t="str">
        <f t="shared" si="41"/>
        <v/>
      </c>
      <c r="U278" s="36" t="str">
        <f t="shared" si="42"/>
        <v/>
      </c>
      <c r="V278" s="36" t="str">
        <f t="shared" si="43"/>
        <v/>
      </c>
    </row>
    <row r="279" spans="1:22" x14ac:dyDescent="0.25">
      <c r="A279" s="52"/>
      <c r="B279" s="52"/>
      <c r="C279" s="52"/>
      <c r="D279" s="52"/>
      <c r="E279" s="52"/>
      <c r="F279" s="53"/>
      <c r="G279" s="53"/>
      <c r="H279" s="34" t="str">
        <f t="shared" si="36"/>
        <v/>
      </c>
      <c r="I279" s="34" t="str">
        <f t="shared" si="37"/>
        <v/>
      </c>
      <c r="J279" s="34" t="str">
        <f t="shared" si="38"/>
        <v/>
      </c>
      <c r="K279" s="35" t="e">
        <f t="shared" si="39"/>
        <v>#VALUE!</v>
      </c>
      <c r="L279" s="35" t="str">
        <f t="shared" si="40"/>
        <v/>
      </c>
      <c r="T279" s="36" t="str">
        <f t="shared" si="41"/>
        <v/>
      </c>
      <c r="U279" s="36" t="str">
        <f t="shared" si="42"/>
        <v/>
      </c>
      <c r="V279" s="36" t="str">
        <f t="shared" si="43"/>
        <v/>
      </c>
    </row>
    <row r="280" spans="1:22" x14ac:dyDescent="0.25">
      <c r="A280" s="52"/>
      <c r="B280" s="52"/>
      <c r="C280" s="52"/>
      <c r="D280" s="52"/>
      <c r="E280" s="52"/>
      <c r="F280" s="53"/>
      <c r="G280" s="53"/>
      <c r="H280" s="34" t="str">
        <f t="shared" si="36"/>
        <v/>
      </c>
      <c r="I280" s="34" t="str">
        <f t="shared" si="37"/>
        <v/>
      </c>
      <c r="J280" s="34" t="str">
        <f t="shared" si="38"/>
        <v/>
      </c>
      <c r="K280" s="35" t="e">
        <f t="shared" si="39"/>
        <v>#VALUE!</v>
      </c>
      <c r="L280" s="35" t="str">
        <f t="shared" si="40"/>
        <v/>
      </c>
      <c r="T280" s="36" t="str">
        <f t="shared" si="41"/>
        <v/>
      </c>
      <c r="U280" s="36" t="str">
        <f t="shared" si="42"/>
        <v/>
      </c>
      <c r="V280" s="36" t="str">
        <f t="shared" si="43"/>
        <v/>
      </c>
    </row>
    <row r="281" spans="1:22" x14ac:dyDescent="0.25">
      <c r="A281" s="52"/>
      <c r="B281" s="52"/>
      <c r="C281" s="52"/>
      <c r="D281" s="52"/>
      <c r="E281" s="52"/>
      <c r="F281" s="53"/>
      <c r="G281" s="53"/>
      <c r="H281" s="34" t="str">
        <f t="shared" si="36"/>
        <v/>
      </c>
      <c r="I281" s="34" t="str">
        <f t="shared" si="37"/>
        <v/>
      </c>
      <c r="J281" s="34" t="str">
        <f t="shared" si="38"/>
        <v/>
      </c>
      <c r="K281" s="35" t="e">
        <f t="shared" si="39"/>
        <v>#VALUE!</v>
      </c>
      <c r="L281" s="35" t="str">
        <f t="shared" si="40"/>
        <v/>
      </c>
      <c r="T281" s="36" t="str">
        <f t="shared" si="41"/>
        <v/>
      </c>
      <c r="U281" s="36" t="str">
        <f t="shared" si="42"/>
        <v/>
      </c>
      <c r="V281" s="36" t="str">
        <f t="shared" si="43"/>
        <v/>
      </c>
    </row>
    <row r="282" spans="1:22" x14ac:dyDescent="0.25">
      <c r="A282" s="52"/>
      <c r="B282" s="52"/>
      <c r="C282" s="52"/>
      <c r="D282" s="52"/>
      <c r="E282" s="52"/>
      <c r="F282" s="53"/>
      <c r="G282" s="53"/>
      <c r="H282" s="34" t="str">
        <f t="shared" si="36"/>
        <v/>
      </c>
      <c r="I282" s="34" t="str">
        <f t="shared" si="37"/>
        <v/>
      </c>
      <c r="J282" s="34" t="str">
        <f t="shared" si="38"/>
        <v/>
      </c>
      <c r="K282" s="35" t="e">
        <f t="shared" si="39"/>
        <v>#VALUE!</v>
      </c>
      <c r="L282" s="35" t="str">
        <f t="shared" si="40"/>
        <v/>
      </c>
      <c r="T282" s="36" t="str">
        <f t="shared" si="41"/>
        <v/>
      </c>
      <c r="U282" s="36" t="str">
        <f t="shared" si="42"/>
        <v/>
      </c>
      <c r="V282" s="36" t="str">
        <f t="shared" si="43"/>
        <v/>
      </c>
    </row>
    <row r="283" spans="1:22" x14ac:dyDescent="0.25">
      <c r="A283" s="52"/>
      <c r="B283" s="52"/>
      <c r="C283" s="52"/>
      <c r="D283" s="52"/>
      <c r="E283" s="52"/>
      <c r="F283" s="53"/>
      <c r="G283" s="53"/>
      <c r="H283" s="34" t="str">
        <f t="shared" si="36"/>
        <v/>
      </c>
      <c r="I283" s="34" t="str">
        <f t="shared" si="37"/>
        <v/>
      </c>
      <c r="J283" s="34" t="str">
        <f t="shared" si="38"/>
        <v/>
      </c>
      <c r="K283" s="35" t="e">
        <f t="shared" si="39"/>
        <v>#VALUE!</v>
      </c>
      <c r="L283" s="35" t="str">
        <f t="shared" si="40"/>
        <v/>
      </c>
      <c r="T283" s="36" t="str">
        <f t="shared" si="41"/>
        <v/>
      </c>
      <c r="U283" s="36" t="str">
        <f t="shared" si="42"/>
        <v/>
      </c>
      <c r="V283" s="36" t="str">
        <f t="shared" si="43"/>
        <v/>
      </c>
    </row>
    <row r="284" spans="1:22" x14ac:dyDescent="0.25">
      <c r="A284" s="52"/>
      <c r="B284" s="52"/>
      <c r="C284" s="52"/>
      <c r="D284" s="52"/>
      <c r="E284" s="52"/>
      <c r="F284" s="53"/>
      <c r="G284" s="53"/>
      <c r="H284" s="34" t="str">
        <f t="shared" si="36"/>
        <v/>
      </c>
      <c r="I284" s="34" t="str">
        <f t="shared" si="37"/>
        <v/>
      </c>
      <c r="J284" s="34" t="str">
        <f t="shared" si="38"/>
        <v/>
      </c>
      <c r="K284" s="35" t="e">
        <f t="shared" si="39"/>
        <v>#VALUE!</v>
      </c>
      <c r="L284" s="35" t="str">
        <f t="shared" si="40"/>
        <v/>
      </c>
      <c r="T284" s="36" t="str">
        <f t="shared" si="41"/>
        <v/>
      </c>
      <c r="U284" s="36" t="str">
        <f t="shared" si="42"/>
        <v/>
      </c>
      <c r="V284" s="36" t="str">
        <f t="shared" si="43"/>
        <v/>
      </c>
    </row>
    <row r="285" spans="1:22" x14ac:dyDescent="0.25">
      <c r="A285" s="52"/>
      <c r="B285" s="52"/>
      <c r="C285" s="52"/>
      <c r="D285" s="52"/>
      <c r="E285" s="52"/>
      <c r="F285" s="53"/>
      <c r="G285" s="53"/>
      <c r="H285" s="34" t="str">
        <f t="shared" si="36"/>
        <v/>
      </c>
      <c r="I285" s="34" t="str">
        <f t="shared" si="37"/>
        <v/>
      </c>
      <c r="J285" s="34" t="str">
        <f t="shared" si="38"/>
        <v/>
      </c>
      <c r="K285" s="35" t="e">
        <f t="shared" si="39"/>
        <v>#VALUE!</v>
      </c>
      <c r="L285" s="35" t="str">
        <f t="shared" si="40"/>
        <v/>
      </c>
      <c r="T285" s="36" t="str">
        <f t="shared" si="41"/>
        <v/>
      </c>
      <c r="U285" s="36" t="str">
        <f t="shared" si="42"/>
        <v/>
      </c>
      <c r="V285" s="36" t="str">
        <f t="shared" si="43"/>
        <v/>
      </c>
    </row>
    <row r="286" spans="1:22" x14ac:dyDescent="0.25">
      <c r="A286" s="52"/>
      <c r="B286" s="52"/>
      <c r="C286" s="52"/>
      <c r="D286" s="52"/>
      <c r="E286" s="52"/>
      <c r="F286" s="53"/>
      <c r="G286" s="53"/>
      <c r="H286" s="34" t="str">
        <f t="shared" si="36"/>
        <v/>
      </c>
      <c r="I286" s="34" t="str">
        <f t="shared" si="37"/>
        <v/>
      </c>
      <c r="J286" s="34" t="str">
        <f t="shared" si="38"/>
        <v/>
      </c>
      <c r="K286" s="35" t="e">
        <f t="shared" si="39"/>
        <v>#VALUE!</v>
      </c>
      <c r="L286" s="35" t="str">
        <f t="shared" si="40"/>
        <v/>
      </c>
      <c r="T286" s="36" t="str">
        <f t="shared" si="41"/>
        <v/>
      </c>
      <c r="U286" s="36" t="str">
        <f t="shared" si="42"/>
        <v/>
      </c>
      <c r="V286" s="36" t="str">
        <f t="shared" si="43"/>
        <v/>
      </c>
    </row>
    <row r="287" spans="1:22" x14ac:dyDescent="0.25">
      <c r="A287" s="52"/>
      <c r="B287" s="52"/>
      <c r="C287" s="52"/>
      <c r="D287" s="52"/>
      <c r="E287" s="52"/>
      <c r="F287" s="53"/>
      <c r="G287" s="53"/>
      <c r="H287" s="34" t="str">
        <f t="shared" si="36"/>
        <v/>
      </c>
      <c r="I287" s="34" t="str">
        <f t="shared" si="37"/>
        <v/>
      </c>
      <c r="J287" s="34" t="str">
        <f t="shared" si="38"/>
        <v/>
      </c>
      <c r="K287" s="35" t="e">
        <f t="shared" si="39"/>
        <v>#VALUE!</v>
      </c>
      <c r="L287" s="35" t="str">
        <f t="shared" si="40"/>
        <v/>
      </c>
      <c r="T287" s="36" t="str">
        <f t="shared" si="41"/>
        <v/>
      </c>
      <c r="U287" s="36" t="str">
        <f t="shared" si="42"/>
        <v/>
      </c>
      <c r="V287" s="36" t="str">
        <f t="shared" si="43"/>
        <v/>
      </c>
    </row>
    <row r="288" spans="1:22" x14ac:dyDescent="0.25">
      <c r="A288" s="52"/>
      <c r="B288" s="52"/>
      <c r="C288" s="52"/>
      <c r="D288" s="52"/>
      <c r="E288" s="52"/>
      <c r="F288" s="53"/>
      <c r="G288" s="53"/>
      <c r="H288" s="34" t="str">
        <f t="shared" si="36"/>
        <v/>
      </c>
      <c r="I288" s="34" t="str">
        <f t="shared" si="37"/>
        <v/>
      </c>
      <c r="J288" s="34" t="str">
        <f t="shared" si="38"/>
        <v/>
      </c>
      <c r="K288" s="35" t="e">
        <f t="shared" si="39"/>
        <v>#VALUE!</v>
      </c>
      <c r="L288" s="35" t="str">
        <f t="shared" si="40"/>
        <v/>
      </c>
      <c r="T288" s="36" t="str">
        <f t="shared" si="41"/>
        <v/>
      </c>
      <c r="U288" s="36" t="str">
        <f t="shared" si="42"/>
        <v/>
      </c>
      <c r="V288" s="36" t="str">
        <f t="shared" si="43"/>
        <v/>
      </c>
    </row>
    <row r="289" spans="1:22" x14ac:dyDescent="0.25">
      <c r="A289" s="52"/>
      <c r="B289" s="52"/>
      <c r="C289" s="52"/>
      <c r="D289" s="52"/>
      <c r="E289" s="52"/>
      <c r="F289" s="53"/>
      <c r="G289" s="53"/>
      <c r="H289" s="34" t="str">
        <f t="shared" si="36"/>
        <v/>
      </c>
      <c r="I289" s="34" t="str">
        <f t="shared" si="37"/>
        <v/>
      </c>
      <c r="J289" s="34" t="str">
        <f t="shared" si="38"/>
        <v/>
      </c>
      <c r="K289" s="35" t="e">
        <f t="shared" si="39"/>
        <v>#VALUE!</v>
      </c>
      <c r="L289" s="35" t="str">
        <f t="shared" si="40"/>
        <v/>
      </c>
      <c r="T289" s="36" t="str">
        <f t="shared" si="41"/>
        <v/>
      </c>
      <c r="U289" s="36" t="str">
        <f t="shared" si="42"/>
        <v/>
      </c>
      <c r="V289" s="36" t="str">
        <f t="shared" si="43"/>
        <v/>
      </c>
    </row>
    <row r="290" spans="1:22" x14ac:dyDescent="0.25">
      <c r="A290" s="52"/>
      <c r="B290" s="52"/>
      <c r="C290" s="52"/>
      <c r="D290" s="52"/>
      <c r="E290" s="52"/>
      <c r="F290" s="53"/>
      <c r="G290" s="53"/>
      <c r="H290" s="34" t="str">
        <f t="shared" si="36"/>
        <v/>
      </c>
      <c r="I290" s="34" t="str">
        <f t="shared" si="37"/>
        <v/>
      </c>
      <c r="J290" s="34" t="str">
        <f t="shared" si="38"/>
        <v/>
      </c>
      <c r="K290" s="35" t="e">
        <f t="shared" si="39"/>
        <v>#VALUE!</v>
      </c>
      <c r="L290" s="35" t="str">
        <f t="shared" si="40"/>
        <v/>
      </c>
      <c r="T290" s="36" t="str">
        <f t="shared" si="41"/>
        <v/>
      </c>
      <c r="U290" s="36" t="str">
        <f t="shared" si="42"/>
        <v/>
      </c>
      <c r="V290" s="36" t="str">
        <f t="shared" si="43"/>
        <v/>
      </c>
    </row>
    <row r="291" spans="1:22" x14ac:dyDescent="0.25">
      <c r="A291" s="52"/>
      <c r="B291" s="52"/>
      <c r="C291" s="52"/>
      <c r="D291" s="52"/>
      <c r="E291" s="52"/>
      <c r="F291" s="53"/>
      <c r="G291" s="53"/>
      <c r="H291" s="34" t="str">
        <f t="shared" si="36"/>
        <v/>
      </c>
      <c r="I291" s="34" t="str">
        <f t="shared" si="37"/>
        <v/>
      </c>
      <c r="J291" s="34" t="str">
        <f t="shared" si="38"/>
        <v/>
      </c>
      <c r="K291" s="35" t="e">
        <f t="shared" si="39"/>
        <v>#VALUE!</v>
      </c>
      <c r="L291" s="35" t="str">
        <f t="shared" si="40"/>
        <v/>
      </c>
      <c r="T291" s="36" t="str">
        <f t="shared" si="41"/>
        <v/>
      </c>
      <c r="U291" s="36" t="str">
        <f t="shared" si="42"/>
        <v/>
      </c>
      <c r="V291" s="36" t="str">
        <f t="shared" si="43"/>
        <v/>
      </c>
    </row>
    <row r="292" spans="1:22" x14ac:dyDescent="0.25">
      <c r="A292" s="52"/>
      <c r="B292" s="52"/>
      <c r="C292" s="52"/>
      <c r="D292" s="52"/>
      <c r="E292" s="52"/>
      <c r="F292" s="53"/>
      <c r="G292" s="53"/>
      <c r="H292" s="34" t="str">
        <f t="shared" si="36"/>
        <v/>
      </c>
      <c r="I292" s="34" t="str">
        <f t="shared" si="37"/>
        <v/>
      </c>
      <c r="J292" s="34" t="str">
        <f t="shared" si="38"/>
        <v/>
      </c>
      <c r="K292" s="35" t="e">
        <f t="shared" si="39"/>
        <v>#VALUE!</v>
      </c>
      <c r="L292" s="35" t="str">
        <f t="shared" si="40"/>
        <v/>
      </c>
      <c r="T292" s="36" t="str">
        <f t="shared" si="41"/>
        <v/>
      </c>
      <c r="U292" s="36" t="str">
        <f t="shared" si="42"/>
        <v/>
      </c>
      <c r="V292" s="36" t="str">
        <f t="shared" si="43"/>
        <v/>
      </c>
    </row>
    <row r="293" spans="1:22" x14ac:dyDescent="0.25">
      <c r="A293" s="52"/>
      <c r="B293" s="52"/>
      <c r="C293" s="52"/>
      <c r="D293" s="52"/>
      <c r="E293" s="52"/>
      <c r="F293" s="53"/>
      <c r="G293" s="53"/>
      <c r="H293" s="34" t="str">
        <f t="shared" si="36"/>
        <v/>
      </c>
      <c r="I293" s="34" t="str">
        <f t="shared" si="37"/>
        <v/>
      </c>
      <c r="J293" s="34" t="str">
        <f t="shared" si="38"/>
        <v/>
      </c>
      <c r="K293" s="35" t="e">
        <f t="shared" si="39"/>
        <v>#VALUE!</v>
      </c>
      <c r="L293" s="35" t="str">
        <f t="shared" si="40"/>
        <v/>
      </c>
      <c r="T293" s="36" t="str">
        <f t="shared" si="41"/>
        <v/>
      </c>
      <c r="U293" s="36" t="str">
        <f t="shared" si="42"/>
        <v/>
      </c>
      <c r="V293" s="36" t="str">
        <f t="shared" si="43"/>
        <v/>
      </c>
    </row>
    <row r="294" spans="1:22" x14ac:dyDescent="0.25">
      <c r="A294" s="52"/>
      <c r="B294" s="52"/>
      <c r="C294" s="52"/>
      <c r="D294" s="52"/>
      <c r="E294" s="52"/>
      <c r="F294" s="53"/>
      <c r="G294" s="53"/>
      <c r="H294" s="34" t="str">
        <f t="shared" si="36"/>
        <v/>
      </c>
      <c r="I294" s="34" t="str">
        <f t="shared" si="37"/>
        <v/>
      </c>
      <c r="J294" s="34" t="str">
        <f t="shared" si="38"/>
        <v/>
      </c>
      <c r="K294" s="35" t="e">
        <f t="shared" si="39"/>
        <v>#VALUE!</v>
      </c>
      <c r="L294" s="35" t="str">
        <f t="shared" si="40"/>
        <v/>
      </c>
      <c r="T294" s="36" t="str">
        <f t="shared" si="41"/>
        <v/>
      </c>
      <c r="U294" s="36" t="str">
        <f t="shared" si="42"/>
        <v/>
      </c>
      <c r="V294" s="36" t="str">
        <f t="shared" si="43"/>
        <v/>
      </c>
    </row>
    <row r="295" spans="1:22" x14ac:dyDescent="0.25">
      <c r="A295" s="52"/>
      <c r="B295" s="52"/>
      <c r="C295" s="52"/>
      <c r="D295" s="52"/>
      <c r="E295" s="52"/>
      <c r="F295" s="53"/>
      <c r="G295" s="53"/>
      <c r="H295" s="34" t="str">
        <f t="shared" si="36"/>
        <v/>
      </c>
      <c r="I295" s="34" t="str">
        <f t="shared" si="37"/>
        <v/>
      </c>
      <c r="J295" s="34" t="str">
        <f t="shared" si="38"/>
        <v/>
      </c>
      <c r="K295" s="35" t="e">
        <f t="shared" si="39"/>
        <v>#VALUE!</v>
      </c>
      <c r="L295" s="35" t="str">
        <f t="shared" si="40"/>
        <v/>
      </c>
      <c r="T295" s="36" t="str">
        <f t="shared" si="41"/>
        <v/>
      </c>
      <c r="U295" s="36" t="str">
        <f t="shared" si="42"/>
        <v/>
      </c>
      <c r="V295" s="36" t="str">
        <f t="shared" si="43"/>
        <v/>
      </c>
    </row>
    <row r="296" spans="1:22" x14ac:dyDescent="0.25">
      <c r="A296" s="52"/>
      <c r="B296" s="52"/>
      <c r="C296" s="52"/>
      <c r="D296" s="52"/>
      <c r="E296" s="52"/>
      <c r="F296" s="53"/>
      <c r="G296" s="53"/>
      <c r="H296" s="34" t="str">
        <f t="shared" si="36"/>
        <v/>
      </c>
      <c r="I296" s="34" t="str">
        <f t="shared" si="37"/>
        <v/>
      </c>
      <c r="J296" s="34" t="str">
        <f t="shared" si="38"/>
        <v/>
      </c>
      <c r="K296" s="35" t="e">
        <f t="shared" si="39"/>
        <v>#VALUE!</v>
      </c>
      <c r="L296" s="35" t="str">
        <f t="shared" si="40"/>
        <v/>
      </c>
      <c r="T296" s="36" t="str">
        <f t="shared" si="41"/>
        <v/>
      </c>
      <c r="U296" s="36" t="str">
        <f t="shared" si="42"/>
        <v/>
      </c>
      <c r="V296" s="36" t="str">
        <f t="shared" si="43"/>
        <v/>
      </c>
    </row>
    <row r="297" spans="1:22" x14ac:dyDescent="0.25">
      <c r="A297" s="52"/>
      <c r="B297" s="52"/>
      <c r="C297" s="52"/>
      <c r="D297" s="52"/>
      <c r="E297" s="52"/>
      <c r="F297" s="53"/>
      <c r="G297" s="53"/>
      <c r="H297" s="34" t="str">
        <f t="shared" si="36"/>
        <v/>
      </c>
      <c r="I297" s="34" t="str">
        <f t="shared" si="37"/>
        <v/>
      </c>
      <c r="J297" s="34" t="str">
        <f t="shared" si="38"/>
        <v/>
      </c>
      <c r="K297" s="35" t="e">
        <f t="shared" si="39"/>
        <v>#VALUE!</v>
      </c>
      <c r="L297" s="35" t="str">
        <f t="shared" si="40"/>
        <v/>
      </c>
      <c r="T297" s="36" t="str">
        <f t="shared" si="41"/>
        <v/>
      </c>
      <c r="U297" s="36" t="str">
        <f t="shared" si="42"/>
        <v/>
      </c>
      <c r="V297" s="36" t="str">
        <f t="shared" si="43"/>
        <v/>
      </c>
    </row>
    <row r="298" spans="1:22" x14ac:dyDescent="0.25">
      <c r="A298" s="52"/>
      <c r="B298" s="52"/>
      <c r="C298" s="52"/>
      <c r="D298" s="52"/>
      <c r="E298" s="52"/>
      <c r="F298" s="53"/>
      <c r="G298" s="53"/>
      <c r="H298" s="34" t="str">
        <f t="shared" si="36"/>
        <v/>
      </c>
      <c r="I298" s="34" t="str">
        <f t="shared" si="37"/>
        <v/>
      </c>
      <c r="J298" s="34" t="str">
        <f t="shared" si="38"/>
        <v/>
      </c>
      <c r="K298" s="35" t="e">
        <f t="shared" si="39"/>
        <v>#VALUE!</v>
      </c>
      <c r="L298" s="35" t="str">
        <f t="shared" si="40"/>
        <v/>
      </c>
      <c r="T298" s="36" t="str">
        <f t="shared" si="41"/>
        <v/>
      </c>
      <c r="U298" s="36" t="str">
        <f t="shared" si="42"/>
        <v/>
      </c>
      <c r="V298" s="36" t="str">
        <f t="shared" si="43"/>
        <v/>
      </c>
    </row>
    <row r="299" spans="1:22" x14ac:dyDescent="0.25">
      <c r="A299" s="52"/>
      <c r="B299" s="52"/>
      <c r="C299" s="52"/>
      <c r="D299" s="52"/>
      <c r="E299" s="52"/>
      <c r="F299" s="53"/>
      <c r="G299" s="53"/>
      <c r="H299" s="34" t="str">
        <f t="shared" si="36"/>
        <v/>
      </c>
      <c r="I299" s="34" t="str">
        <f t="shared" si="37"/>
        <v/>
      </c>
      <c r="J299" s="34" t="str">
        <f t="shared" si="38"/>
        <v/>
      </c>
      <c r="K299" s="35" t="e">
        <f t="shared" si="39"/>
        <v>#VALUE!</v>
      </c>
      <c r="L299" s="35" t="str">
        <f t="shared" si="40"/>
        <v/>
      </c>
      <c r="T299" s="36" t="str">
        <f t="shared" si="41"/>
        <v/>
      </c>
      <c r="U299" s="36" t="str">
        <f t="shared" si="42"/>
        <v/>
      </c>
      <c r="V299" s="36" t="str">
        <f t="shared" si="43"/>
        <v/>
      </c>
    </row>
    <row r="300" spans="1:22" x14ac:dyDescent="0.25">
      <c r="A300" s="52"/>
      <c r="B300" s="52"/>
      <c r="C300" s="52"/>
      <c r="D300" s="52"/>
      <c r="E300" s="52"/>
      <c r="F300" s="53"/>
      <c r="G300" s="53"/>
      <c r="H300" s="34" t="str">
        <f t="shared" si="36"/>
        <v/>
      </c>
      <c r="I300" s="34" t="str">
        <f t="shared" si="37"/>
        <v/>
      </c>
      <c r="J300" s="34" t="str">
        <f t="shared" si="38"/>
        <v/>
      </c>
      <c r="K300" s="35" t="e">
        <f t="shared" si="39"/>
        <v>#VALUE!</v>
      </c>
      <c r="L300" s="35" t="str">
        <f t="shared" si="40"/>
        <v/>
      </c>
      <c r="T300" s="36" t="str">
        <f t="shared" si="41"/>
        <v/>
      </c>
      <c r="U300" s="36" t="str">
        <f t="shared" si="42"/>
        <v/>
      </c>
      <c r="V300" s="36" t="str">
        <f t="shared" si="43"/>
        <v/>
      </c>
    </row>
    <row r="301" spans="1:22" x14ac:dyDescent="0.25">
      <c r="A301" s="52"/>
      <c r="B301" s="52"/>
      <c r="C301" s="52"/>
      <c r="D301" s="52"/>
      <c r="E301" s="52"/>
      <c r="F301" s="53"/>
      <c r="G301" s="53"/>
      <c r="H301" s="34" t="str">
        <f t="shared" si="36"/>
        <v/>
      </c>
      <c r="I301" s="34" t="str">
        <f t="shared" si="37"/>
        <v/>
      </c>
      <c r="J301" s="34" t="str">
        <f t="shared" si="38"/>
        <v/>
      </c>
      <c r="K301" s="35" t="e">
        <f t="shared" si="39"/>
        <v>#VALUE!</v>
      </c>
      <c r="L301" s="35" t="str">
        <f t="shared" si="40"/>
        <v/>
      </c>
      <c r="T301" s="36" t="str">
        <f t="shared" si="41"/>
        <v/>
      </c>
      <c r="U301" s="36" t="str">
        <f t="shared" si="42"/>
        <v/>
      </c>
      <c r="V301" s="36" t="str">
        <f t="shared" si="43"/>
        <v/>
      </c>
    </row>
  </sheetData>
  <sheetProtection password="E0CF" sheet="1" objects="1" scenarios="1"/>
  <autoFilter ref="A2:L301"/>
  <dataValidations count="1">
    <dataValidation type="list" allowBlank="1" showInputMessage="1" showErrorMessage="1" sqref="E3:E1048576">
      <formula1>$S$1:$S$5</formula1>
    </dataValidation>
  </dataValidations>
  <printOptions horizontalCentered="1" gridLines="1"/>
  <pageMargins left="0.7" right="0.7" top="0.75" bottom="0.75" header="0.3" footer="0.3"/>
  <pageSetup scale="89" orientation="landscape" r:id="rId1"/>
  <headerFooter>
    <oddHeader>&amp;C&amp;"-,Bold"Professoriate Below Breakpoint 2012/13</oddHead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36"/>
  <sheetViews>
    <sheetView topLeftCell="M58" zoomScaleNormal="100" workbookViewId="0">
      <selection activeCell="U65" sqref="U65:X65"/>
    </sheetView>
  </sheetViews>
  <sheetFormatPr defaultRowHeight="15" x14ac:dyDescent="0.25"/>
  <cols>
    <col min="3" max="3" width="10.5703125" customWidth="1"/>
    <col min="7" max="7" width="10.5703125" customWidth="1"/>
    <col min="8" max="8" width="5.28515625" customWidth="1"/>
    <col min="12" max="12" width="10.5703125" customWidth="1"/>
    <col min="16" max="16" width="10" bestFit="1" customWidth="1"/>
    <col min="20" max="20" width="10" bestFit="1" customWidth="1"/>
  </cols>
  <sheetData>
    <row r="1" spans="1:20" ht="14.45" x14ac:dyDescent="0.35">
      <c r="A1" s="33" t="s">
        <v>43</v>
      </c>
      <c r="B1" s="32"/>
      <c r="F1" s="33" t="s">
        <v>44</v>
      </c>
      <c r="G1" s="32"/>
      <c r="H1" s="32"/>
      <c r="N1" s="33" t="s">
        <v>43</v>
      </c>
      <c r="O1" s="32"/>
      <c r="S1" s="33" t="s">
        <v>44</v>
      </c>
      <c r="T1" s="32"/>
    </row>
    <row r="30" spans="1:25" ht="14.45" x14ac:dyDescent="0.35">
      <c r="A30" s="7" t="s">
        <v>9</v>
      </c>
      <c r="B30" s="8"/>
      <c r="C30" s="9" t="e">
        <f>'Prof-Below'!X2</f>
        <v>#DIV/0!</v>
      </c>
      <c r="E30" s="7" t="s">
        <v>13</v>
      </c>
      <c r="F30" s="8"/>
      <c r="G30" s="9" t="e">
        <f>+'Prof-Below'!AB2</f>
        <v>#DIV/0!</v>
      </c>
      <c r="H30" s="57"/>
      <c r="L30" s="17" t="s">
        <v>15</v>
      </c>
      <c r="M30" s="18">
        <f>COUNTIF('Prof-Below'!E:E,"Full Professor")</f>
        <v>0</v>
      </c>
      <c r="N30" s="7" t="s">
        <v>9</v>
      </c>
      <c r="O30" s="8"/>
      <c r="P30" s="9" t="e">
        <f>+'Prof-Above'!X2</f>
        <v>#DIV/0!</v>
      </c>
      <c r="R30" s="7" t="s">
        <v>13</v>
      </c>
      <c r="S30" s="8"/>
      <c r="T30" s="9" t="e">
        <f>+'Prof-Above'!AB2</f>
        <v>#DIV/0!</v>
      </c>
      <c r="X30" s="17" t="s">
        <v>15</v>
      </c>
      <c r="Y30" s="18">
        <f>COUNTIF('Prof-Above'!E:E,"Full Professor")</f>
        <v>0</v>
      </c>
    </row>
    <row r="31" spans="1:25" ht="14.45" x14ac:dyDescent="0.35">
      <c r="A31" s="7" t="s">
        <v>10</v>
      </c>
      <c r="B31" s="8"/>
      <c r="C31" s="9" t="e">
        <f>+'Prof-Below'!X3</f>
        <v>#NUM!</v>
      </c>
      <c r="E31" s="7" t="s">
        <v>14</v>
      </c>
      <c r="F31" s="8"/>
      <c r="G31" s="9" t="e">
        <f>+'Prof-Below'!AB3</f>
        <v>#NUM!</v>
      </c>
      <c r="H31" s="57"/>
      <c r="L31" s="17" t="s">
        <v>16</v>
      </c>
      <c r="M31" s="18">
        <f>COUNTIF('Prof-Below'!E:E, "Associate")</f>
        <v>0</v>
      </c>
      <c r="N31" s="7" t="s">
        <v>10</v>
      </c>
      <c r="O31" s="8"/>
      <c r="P31" s="9" t="e">
        <f>+'Prof-Above'!X3</f>
        <v>#NUM!</v>
      </c>
      <c r="R31" s="7" t="s">
        <v>14</v>
      </c>
      <c r="S31" s="8"/>
      <c r="T31" s="9" t="e">
        <f>+'Prof-Above'!AB3</f>
        <v>#NUM!</v>
      </c>
      <c r="X31" s="17" t="s">
        <v>16</v>
      </c>
      <c r="Y31" s="18">
        <f>COUNTIF('Prof-Above'!E:E, "Associate")</f>
        <v>0</v>
      </c>
    </row>
    <row r="32" spans="1:25" ht="14.45" x14ac:dyDescent="0.35">
      <c r="L32" s="17" t="s">
        <v>17</v>
      </c>
      <c r="M32" s="18">
        <f>COUNTIF('Prof-Below'!E:E,"Assistant")</f>
        <v>0</v>
      </c>
      <c r="X32" s="17" t="s">
        <v>17</v>
      </c>
      <c r="Y32" s="18">
        <f>COUNTIF('Prof-Above'!E:E,"Assistant")</f>
        <v>0</v>
      </c>
    </row>
    <row r="33" spans="1:25" thickBot="1" x14ac:dyDescent="0.4">
      <c r="A33" s="7" t="s">
        <v>11</v>
      </c>
      <c r="B33" s="8"/>
      <c r="C33" s="9" t="e">
        <f>+'Prof-Below'!Z2</f>
        <v>#DIV/0!</v>
      </c>
      <c r="D33" s="8"/>
      <c r="I33" s="8"/>
      <c r="L33" s="17" t="s">
        <v>35</v>
      </c>
      <c r="M33" s="24">
        <f>COUNTIF('Prof-Below'!E:E,"Assistant (conditional)")</f>
        <v>0</v>
      </c>
      <c r="N33" s="7" t="s">
        <v>11</v>
      </c>
      <c r="O33" s="8"/>
      <c r="P33" s="9" t="e">
        <f>+'Prof-Above'!Z2</f>
        <v>#DIV/0!</v>
      </c>
      <c r="Q33" s="8"/>
      <c r="U33" s="8"/>
      <c r="X33" s="17" t="s">
        <v>18</v>
      </c>
      <c r="Y33" s="19">
        <f>SUM(Y30:Y32)</f>
        <v>0</v>
      </c>
    </row>
    <row r="34" spans="1:25" ht="15.6" thickTop="1" thickBot="1" x14ac:dyDescent="0.4">
      <c r="A34" s="7" t="s">
        <v>12</v>
      </c>
      <c r="B34" s="8"/>
      <c r="C34" s="9" t="e">
        <f>+'Prof-Below'!Z3</f>
        <v>#NUM!</v>
      </c>
      <c r="D34" s="8"/>
      <c r="I34" s="8"/>
      <c r="L34" s="17" t="s">
        <v>18</v>
      </c>
      <c r="M34" s="19">
        <f>SUM(M30:M33)</f>
        <v>0</v>
      </c>
      <c r="N34" s="7" t="s">
        <v>12</v>
      </c>
      <c r="O34" s="8"/>
      <c r="P34" s="9" t="e">
        <f>+'Prof-Above'!Z3</f>
        <v>#NUM!</v>
      </c>
      <c r="Q34" s="8"/>
      <c r="U34" s="8"/>
    </row>
    <row r="35" spans="1:25" thickTop="1" x14ac:dyDescent="0.35">
      <c r="A35" s="33" t="s">
        <v>43</v>
      </c>
      <c r="B35" s="32"/>
      <c r="F35" s="33" t="s">
        <v>44</v>
      </c>
      <c r="G35" s="32"/>
      <c r="H35" s="32"/>
      <c r="N35" s="33" t="s">
        <v>43</v>
      </c>
      <c r="O35" s="32"/>
      <c r="S35" s="33" t="s">
        <v>44</v>
      </c>
      <c r="T35" s="32"/>
    </row>
    <row r="64" spans="1:25" ht="35.450000000000003" customHeight="1" x14ac:dyDescent="0.35">
      <c r="A64" s="7" t="s">
        <v>9</v>
      </c>
      <c r="B64" s="8"/>
      <c r="C64" s="9" t="e">
        <f>+'TeachingStrm-Below'!X2</f>
        <v>#DIV/0!</v>
      </c>
      <c r="E64" s="7" t="s">
        <v>13</v>
      </c>
      <c r="F64" s="8"/>
      <c r="G64" s="9" t="e">
        <f>+'TeachingStrm-Below'!AB2</f>
        <v>#DIV/0!</v>
      </c>
      <c r="H64" s="57"/>
      <c r="I64" s="58" t="s">
        <v>55</v>
      </c>
      <c r="J64" s="58"/>
      <c r="K64" s="58"/>
      <c r="L64" s="58"/>
      <c r="M64" s="23">
        <f>COUNTIF('TeachingStrm-Below'!E:E,"Lecturer (part-time)")+COUNTIF('TeachingStrm-Below'!E:E,"Assistant Professor, Teaching Stream")</f>
        <v>0</v>
      </c>
      <c r="N64" s="7" t="s">
        <v>9</v>
      </c>
      <c r="O64" s="8"/>
      <c r="P64" s="9" t="e">
        <f>'TeachingStrm-Above'!X2</f>
        <v>#DIV/0!</v>
      </c>
      <c r="R64" s="7" t="s">
        <v>13</v>
      </c>
      <c r="S64" s="8"/>
      <c r="T64" s="9" t="e">
        <f>+'TeachingStrm-Above'!AB2</f>
        <v>#DIV/0!</v>
      </c>
      <c r="U64" s="58" t="s">
        <v>55</v>
      </c>
      <c r="V64" s="58"/>
      <c r="W64" s="58"/>
      <c r="X64" s="58"/>
      <c r="Y64" s="23">
        <f>COUNTIF('TeachingStrm-Above'!E:E,"Lecturer (part-time)")+COUNTIF('TeachingStrm-Above'!E:E,"Assistant Professor, Teaching Stream")</f>
        <v>0</v>
      </c>
    </row>
    <row r="65" spans="1:25" ht="45.95" customHeight="1" x14ac:dyDescent="0.35">
      <c r="A65" s="7" t="s">
        <v>10</v>
      </c>
      <c r="B65" s="8"/>
      <c r="C65" s="9" t="e">
        <f>+'TeachingStrm-Below'!X3</f>
        <v>#NUM!</v>
      </c>
      <c r="E65" s="7" t="s">
        <v>14</v>
      </c>
      <c r="F65" s="8"/>
      <c r="G65" s="9" t="e">
        <f>+'TeachingStrm-Below'!AB3</f>
        <v>#NUM!</v>
      </c>
      <c r="H65" s="57"/>
      <c r="I65" s="58" t="s">
        <v>51</v>
      </c>
      <c r="J65" s="58"/>
      <c r="K65" s="58"/>
      <c r="L65" s="58"/>
      <c r="M65" s="23">
        <f>COUNTIF('TeachingStrm-Below'!E:E,"Senior Lecturer")+COUNTIF('TeachingStrm-Below'!E:E, "Senior Tutor")+COUNTIF('TeachingStrm-Below'!E:E,"Associate Professor, Teaching Stream")</f>
        <v>0</v>
      </c>
      <c r="N65" s="7" t="s">
        <v>10</v>
      </c>
      <c r="O65" s="8"/>
      <c r="P65" s="9" t="e">
        <f>+'TeachingStrm-Above'!X3</f>
        <v>#NUM!</v>
      </c>
      <c r="R65" s="7" t="s">
        <v>14</v>
      </c>
      <c r="S65" s="8"/>
      <c r="T65" s="9" t="e">
        <f>+'TeachingStrm-Above'!AB3</f>
        <v>#NUM!</v>
      </c>
      <c r="U65" s="58" t="s">
        <v>51</v>
      </c>
      <c r="V65" s="58"/>
      <c r="W65" s="58"/>
      <c r="X65" s="58"/>
      <c r="Y65" s="23">
        <f>COUNTIF('TeachingStrm-Above'!E:E,"Senior Lecturer")+COUNTIF('TeachingStrm-Above'!E:E,"Senior Tutor")+COUNTIF('TeachingStrm-Above'!E:E,"Associate Professor, Teaching Stream")</f>
        <v>0</v>
      </c>
    </row>
    <row r="66" spans="1:25" thickBot="1" x14ac:dyDescent="0.4">
      <c r="L66" s="17" t="s">
        <v>42</v>
      </c>
      <c r="M66" s="19">
        <f>SUM(M64:M65)</f>
        <v>0</v>
      </c>
      <c r="X66" s="17" t="s">
        <v>42</v>
      </c>
      <c r="Y66" s="31">
        <f>+Y64+Y65</f>
        <v>0</v>
      </c>
    </row>
    <row r="67" spans="1:25" thickTop="1" x14ac:dyDescent="0.35">
      <c r="A67" s="7" t="s">
        <v>11</v>
      </c>
      <c r="B67" s="8"/>
      <c r="C67" s="9" t="e">
        <f>+'TeachingStrm-Below'!Z2</f>
        <v>#DIV/0!</v>
      </c>
      <c r="D67" s="8"/>
      <c r="I67" s="8"/>
      <c r="N67" s="7" t="s">
        <v>11</v>
      </c>
      <c r="O67" s="8"/>
      <c r="P67" s="9" t="e">
        <f>+'TeachingStrm-Above'!Z2</f>
        <v>#DIV/0!</v>
      </c>
      <c r="Q67" s="8"/>
      <c r="U67" s="8"/>
      <c r="X67" s="29"/>
      <c r="Y67" s="30"/>
    </row>
    <row r="68" spans="1:25" ht="14.45" x14ac:dyDescent="0.35">
      <c r="A68" s="7" t="s">
        <v>12</v>
      </c>
      <c r="B68" s="8"/>
      <c r="C68" s="9" t="e">
        <f>+'TeachingStrm-Below'!Z3</f>
        <v>#NUM!</v>
      </c>
      <c r="D68" s="8"/>
      <c r="I68" s="8"/>
      <c r="N68" s="7" t="s">
        <v>12</v>
      </c>
      <c r="O68" s="8"/>
      <c r="P68" s="9" t="e">
        <f>+'TeachingStrm-Above'!Z3</f>
        <v>#NUM!</v>
      </c>
      <c r="Q68" s="8"/>
      <c r="U68" s="8"/>
    </row>
    <row r="69" spans="1:25" ht="14.45" x14ac:dyDescent="0.35">
      <c r="A69" s="33" t="s">
        <v>43</v>
      </c>
      <c r="B69" s="32"/>
      <c r="F69" s="33" t="s">
        <v>44</v>
      </c>
      <c r="G69" s="32"/>
      <c r="H69" s="32"/>
      <c r="N69" s="33" t="s">
        <v>43</v>
      </c>
      <c r="O69" s="32"/>
      <c r="S69" s="33" t="s">
        <v>44</v>
      </c>
      <c r="T69" s="32"/>
    </row>
    <row r="98" spans="1:25" x14ac:dyDescent="0.25">
      <c r="A98" s="7" t="s">
        <v>9</v>
      </c>
      <c r="B98" s="8"/>
      <c r="C98" s="9" t="e">
        <f>'Lib-Below'!W2</f>
        <v>#DIV/0!</v>
      </c>
      <c r="E98" s="7" t="s">
        <v>13</v>
      </c>
      <c r="F98" s="8"/>
      <c r="G98" s="9" t="e">
        <f>+'Lib-Below'!AA2</f>
        <v>#DIV/0!</v>
      </c>
      <c r="H98" s="57"/>
      <c r="L98" s="17"/>
      <c r="M98" s="23"/>
      <c r="N98" s="7" t="s">
        <v>9</v>
      </c>
      <c r="O98" s="8"/>
      <c r="P98" s="9" t="e">
        <f>+'Lib-Above'!W2</f>
        <v>#DIV/0!</v>
      </c>
      <c r="R98" s="7" t="s">
        <v>13</v>
      </c>
      <c r="S98" s="8"/>
      <c r="T98" s="9" t="e">
        <f>+'Lib-Above'!AA2</f>
        <v>#DIV/0!</v>
      </c>
      <c r="X98" s="17"/>
      <c r="Y98" s="18"/>
    </row>
    <row r="99" spans="1:25" x14ac:dyDescent="0.25">
      <c r="A99" s="7" t="s">
        <v>10</v>
      </c>
      <c r="B99" s="8"/>
      <c r="C99" s="9" t="e">
        <f>'Lib-Below'!W3</f>
        <v>#NUM!</v>
      </c>
      <c r="E99" s="7" t="s">
        <v>14</v>
      </c>
      <c r="F99" s="8"/>
      <c r="G99" s="9" t="e">
        <f>+'Lib-Below'!AA3</f>
        <v>#NUM!</v>
      </c>
      <c r="H99" s="57"/>
      <c r="L99" s="17"/>
      <c r="M99" s="23"/>
      <c r="N99" s="7" t="s">
        <v>10</v>
      </c>
      <c r="O99" s="8"/>
      <c r="P99" s="9" t="e">
        <f>+'Lib-Above'!W3</f>
        <v>#NUM!</v>
      </c>
      <c r="R99" s="7" t="s">
        <v>14</v>
      </c>
      <c r="S99" s="8"/>
      <c r="T99" s="9" t="e">
        <f>+'Lib-Above'!AA3</f>
        <v>#NUM!</v>
      </c>
      <c r="X99" s="17"/>
      <c r="Y99" s="18"/>
    </row>
    <row r="100" spans="1:25" ht="15.75" thickBot="1" x14ac:dyDescent="0.3">
      <c r="L100" s="17" t="s">
        <v>30</v>
      </c>
      <c r="M100" s="19">
        <f>COUNT('Lib-Below'!G:G)</f>
        <v>0</v>
      </c>
      <c r="X100" s="17" t="s">
        <v>31</v>
      </c>
      <c r="Y100" s="19">
        <f>COUNT('Lib-Above'!G:G)</f>
        <v>0</v>
      </c>
    </row>
    <row r="101" spans="1:25" ht="15.75" thickTop="1" x14ac:dyDescent="0.25">
      <c r="A101" s="7" t="s">
        <v>11</v>
      </c>
      <c r="B101" s="8"/>
      <c r="C101" s="9" t="e">
        <f>+'Lib-Below'!Y2</f>
        <v>#DIV/0!</v>
      </c>
      <c r="D101" s="8"/>
      <c r="I101" s="8"/>
      <c r="N101" s="7" t="s">
        <v>11</v>
      </c>
      <c r="O101" s="8"/>
      <c r="P101" s="9" t="e">
        <f>+'Lib-Above'!Y2</f>
        <v>#DIV/0!</v>
      </c>
      <c r="Q101" s="8"/>
      <c r="U101" s="8"/>
    </row>
    <row r="102" spans="1:25" x14ac:dyDescent="0.25">
      <c r="A102" s="7" t="s">
        <v>12</v>
      </c>
      <c r="B102" s="8"/>
      <c r="C102" s="9" t="e">
        <f>+'Lib-Below'!Y3</f>
        <v>#NUM!</v>
      </c>
      <c r="D102" s="8"/>
      <c r="I102" s="8"/>
      <c r="N102" s="7" t="s">
        <v>12</v>
      </c>
      <c r="O102" s="8"/>
      <c r="P102" s="9" t="e">
        <f>+'Lib-Above'!Y3</f>
        <v>#NUM!</v>
      </c>
      <c r="Q102" s="8"/>
      <c r="U102" s="8"/>
    </row>
    <row r="103" spans="1:25" x14ac:dyDescent="0.25">
      <c r="A103" s="33" t="s">
        <v>43</v>
      </c>
      <c r="B103" s="32"/>
      <c r="F103" s="33" t="s">
        <v>44</v>
      </c>
      <c r="G103" s="32"/>
      <c r="H103" s="32"/>
    </row>
    <row r="132" spans="1:13" x14ac:dyDescent="0.25">
      <c r="A132" s="7" t="s">
        <v>9</v>
      </c>
      <c r="B132" s="8"/>
      <c r="C132" s="9" t="e">
        <f>OtherAcad!W2</f>
        <v>#DIV/0!</v>
      </c>
      <c r="E132" s="7" t="s">
        <v>13</v>
      </c>
      <c r="F132" s="8"/>
      <c r="G132" s="9" t="e">
        <f>+OtherAcad!AA2</f>
        <v>#DIV/0!</v>
      </c>
      <c r="H132" s="57"/>
      <c r="L132" s="17"/>
      <c r="M132" s="23"/>
    </row>
    <row r="133" spans="1:13" x14ac:dyDescent="0.25">
      <c r="A133" s="7" t="s">
        <v>10</v>
      </c>
      <c r="B133" s="8"/>
      <c r="C133" s="9" t="e">
        <f>OtherAcad!W3</f>
        <v>#NUM!</v>
      </c>
      <c r="E133" s="7" t="s">
        <v>14</v>
      </c>
      <c r="F133" s="8"/>
      <c r="G133" s="9" t="e">
        <f>+OtherAcad!AA3</f>
        <v>#NUM!</v>
      </c>
      <c r="H133" s="57"/>
      <c r="L133" s="17"/>
      <c r="M133" s="23"/>
    </row>
    <row r="134" spans="1:13" ht="15.75" thickBot="1" x14ac:dyDescent="0.3">
      <c r="L134" s="17" t="s">
        <v>34</v>
      </c>
      <c r="M134" s="19">
        <f>COUNT(OtherAcad!G:G)</f>
        <v>0</v>
      </c>
    </row>
    <row r="135" spans="1:13" ht="15.75" thickTop="1" x14ac:dyDescent="0.25">
      <c r="A135" s="7" t="s">
        <v>11</v>
      </c>
      <c r="B135" s="8"/>
      <c r="C135" s="9" t="e">
        <f>+OtherAcad!Y2</f>
        <v>#DIV/0!</v>
      </c>
      <c r="D135" s="8"/>
      <c r="I135" s="8"/>
    </row>
    <row r="136" spans="1:13" x14ac:dyDescent="0.25">
      <c r="A136" s="7" t="s">
        <v>12</v>
      </c>
      <c r="B136" s="8"/>
      <c r="C136" s="9" t="e">
        <f>+OtherAcad!Y3</f>
        <v>#NUM!</v>
      </c>
      <c r="D136" s="8"/>
      <c r="I136" s="8"/>
    </row>
  </sheetData>
  <sheetProtection password="E0CF" sheet="1" objects="1" scenarios="1"/>
  <mergeCells count="4">
    <mergeCell ref="I65:L65"/>
    <mergeCell ref="I64:L64"/>
    <mergeCell ref="U64:X64"/>
    <mergeCell ref="U65:X65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8"/>
  <sheetViews>
    <sheetView workbookViewId="0">
      <selection activeCell="B22" sqref="B22"/>
    </sheetView>
  </sheetViews>
  <sheetFormatPr defaultRowHeight="15" x14ac:dyDescent="0.25"/>
  <cols>
    <col min="1" max="1" width="11.42578125" customWidth="1"/>
    <col min="2" max="3" width="15" customWidth="1"/>
    <col min="4" max="4" width="11" customWidth="1"/>
    <col min="5" max="5" width="21.140625" bestFit="1" customWidth="1"/>
    <col min="6" max="6" width="10.5703125" bestFit="1" customWidth="1"/>
    <col min="7" max="7" width="23" bestFit="1" customWidth="1"/>
  </cols>
  <sheetData>
    <row r="1" spans="1:7" ht="14.45" x14ac:dyDescent="0.35">
      <c r="A1" s="20" t="s">
        <v>24</v>
      </c>
      <c r="B1" s="3"/>
      <c r="C1" s="3"/>
      <c r="D1" s="25"/>
      <c r="E1" s="3"/>
      <c r="F1" s="4"/>
      <c r="G1" s="4"/>
    </row>
    <row r="2" spans="1:7" ht="14.45" x14ac:dyDescent="0.35">
      <c r="A2" s="5" t="s">
        <v>0</v>
      </c>
      <c r="B2" s="5" t="s">
        <v>1</v>
      </c>
      <c r="C2" s="5" t="s">
        <v>2</v>
      </c>
      <c r="D2" s="26" t="s">
        <v>3</v>
      </c>
      <c r="E2" s="5" t="s">
        <v>19</v>
      </c>
      <c r="F2" s="6" t="s">
        <v>4</v>
      </c>
      <c r="G2" s="6" t="s">
        <v>5</v>
      </c>
    </row>
    <row r="3" spans="1:7" ht="14.45" x14ac:dyDescent="0.35">
      <c r="A3" s="3"/>
      <c r="B3" s="3"/>
      <c r="C3" s="3"/>
      <c r="D3" s="25">
        <v>0.5</v>
      </c>
      <c r="E3" s="3" t="s">
        <v>36</v>
      </c>
      <c r="F3" s="4">
        <v>1000</v>
      </c>
      <c r="G3" s="4">
        <v>500</v>
      </c>
    </row>
    <row r="4" spans="1:7" ht="14.45" x14ac:dyDescent="0.35">
      <c r="A4" s="3"/>
      <c r="B4" s="3"/>
      <c r="C4" s="3"/>
      <c r="D4" s="25">
        <v>0.75</v>
      </c>
      <c r="E4" s="3" t="s">
        <v>22</v>
      </c>
      <c r="F4" s="4">
        <v>2000</v>
      </c>
      <c r="G4" s="4"/>
    </row>
    <row r="5" spans="1:7" ht="14.45" x14ac:dyDescent="0.35">
      <c r="A5" s="3"/>
      <c r="B5" s="3"/>
      <c r="C5" s="3"/>
      <c r="D5" s="25">
        <v>1</v>
      </c>
      <c r="E5" s="3" t="s">
        <v>20</v>
      </c>
      <c r="F5" s="4">
        <v>3000</v>
      </c>
      <c r="G5" s="4"/>
    </row>
    <row r="6" spans="1:7" ht="14.45" x14ac:dyDescent="0.35">
      <c r="A6" s="3"/>
      <c r="B6" s="3"/>
      <c r="C6" s="3"/>
      <c r="D6" s="25">
        <v>1</v>
      </c>
      <c r="E6" s="3" t="s">
        <v>21</v>
      </c>
      <c r="F6" s="4">
        <v>2800</v>
      </c>
      <c r="G6" s="4">
        <v>500</v>
      </c>
    </row>
    <row r="7" spans="1:7" ht="14.45" x14ac:dyDescent="0.35">
      <c r="A7" s="3"/>
      <c r="B7" s="3"/>
      <c r="C7" s="3"/>
      <c r="D7" s="25">
        <v>1</v>
      </c>
      <c r="E7" s="3" t="s">
        <v>21</v>
      </c>
      <c r="F7" s="4">
        <v>1587</v>
      </c>
      <c r="G7" s="4"/>
    </row>
    <row r="8" spans="1:7" ht="14.45" x14ac:dyDescent="0.35">
      <c r="A8" s="3"/>
      <c r="B8" s="3"/>
      <c r="C8" s="3"/>
      <c r="D8" s="25"/>
      <c r="E8" s="3"/>
      <c r="F8" s="4"/>
      <c r="G8" s="4"/>
    </row>
    <row r="9" spans="1:7" ht="14.45" x14ac:dyDescent="0.35">
      <c r="A9" s="3"/>
      <c r="B9" s="3"/>
      <c r="C9" s="3"/>
      <c r="D9" s="25"/>
      <c r="E9" s="3"/>
      <c r="F9" s="4"/>
      <c r="G9" s="4"/>
    </row>
    <row r="10" spans="1:7" ht="14.45" x14ac:dyDescent="0.35">
      <c r="A10" s="3"/>
      <c r="B10" s="3"/>
      <c r="C10" s="3"/>
      <c r="D10" s="25"/>
      <c r="E10" s="3"/>
      <c r="F10" s="4"/>
      <c r="G10" s="4"/>
    </row>
    <row r="11" spans="1:7" ht="14.45" x14ac:dyDescent="0.35">
      <c r="A11" s="3"/>
      <c r="B11" s="3"/>
      <c r="C11" s="3"/>
      <c r="D11" s="25"/>
      <c r="E11" s="3"/>
      <c r="F11" s="4"/>
      <c r="G11" s="4"/>
    </row>
    <row r="12" spans="1:7" ht="14.45" x14ac:dyDescent="0.35">
      <c r="A12" s="3"/>
      <c r="B12" s="3"/>
      <c r="C12" s="3"/>
      <c r="D12" s="25"/>
      <c r="E12" s="3"/>
      <c r="F12" s="4"/>
      <c r="G12" s="4"/>
    </row>
    <row r="13" spans="1:7" x14ac:dyDescent="0.25">
      <c r="A13" s="3" t="s">
        <v>45</v>
      </c>
      <c r="B13" s="3"/>
      <c r="C13" s="3"/>
      <c r="D13" s="25"/>
      <c r="E13" s="3"/>
      <c r="F13" s="4"/>
      <c r="G13" s="4"/>
    </row>
    <row r="14" spans="1:7" x14ac:dyDescent="0.25">
      <c r="A14" s="3" t="s">
        <v>46</v>
      </c>
      <c r="B14" s="3"/>
      <c r="C14" s="3"/>
      <c r="D14" s="25"/>
      <c r="E14" s="3"/>
      <c r="F14" s="4"/>
      <c r="G14" s="4"/>
    </row>
    <row r="15" spans="1:7" x14ac:dyDescent="0.25">
      <c r="A15" t="s">
        <v>47</v>
      </c>
    </row>
    <row r="16" spans="1:7" x14ac:dyDescent="0.25">
      <c r="A16" s="3" t="s">
        <v>48</v>
      </c>
    </row>
    <row r="17" spans="1:1" x14ac:dyDescent="0.25">
      <c r="A17" s="3" t="s">
        <v>49</v>
      </c>
    </row>
    <row r="18" spans="1:1" x14ac:dyDescent="0.25">
      <c r="A18" s="3" t="s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OtherAcad</vt:lpstr>
      <vt:lpstr>Lib-Above</vt:lpstr>
      <vt:lpstr>Lib-Below</vt:lpstr>
      <vt:lpstr>TeachingStrm-Above</vt:lpstr>
      <vt:lpstr>TeachingStrm-Below</vt:lpstr>
      <vt:lpstr>Prof-Above</vt:lpstr>
      <vt:lpstr>Prof-Below</vt:lpstr>
      <vt:lpstr>Histograms</vt:lpstr>
      <vt:lpstr>Instructions</vt:lpstr>
      <vt:lpstr>'Lib-Above'!Print_Area</vt:lpstr>
      <vt:lpstr>'Lib-Below'!Print_Area</vt:lpstr>
      <vt:lpstr>OtherAcad!Print_Area</vt:lpstr>
      <vt:lpstr>'Prof-Above'!Print_Area</vt:lpstr>
      <vt:lpstr>'Prof-Below'!Print_Area</vt:lpstr>
      <vt:lpstr>'TeachingStrm-Above'!Print_Area</vt:lpstr>
      <vt:lpstr>'TeachingStrm-Below'!Print_Area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Cherilyn Nobleza</dc:creator>
  <cp:lastModifiedBy>VPAP</cp:lastModifiedBy>
  <cp:lastPrinted>2013-06-19T12:46:07Z</cp:lastPrinted>
  <dcterms:created xsi:type="dcterms:W3CDTF">2013-04-24T14:23:23Z</dcterms:created>
  <dcterms:modified xsi:type="dcterms:W3CDTF">2018-06-05T18:31:16Z</dcterms:modified>
</cp:coreProperties>
</file>